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ホームページ移行１０月から\新様式ファイル\"/>
    </mc:Choice>
  </mc:AlternateContent>
  <xr:revisionPtr revIDLastSave="0" documentId="13_ncr:1_{7FF6B0A2-0E2F-4648-83F1-5A3B5E042FFB}" xr6:coauthVersionLast="36" xr6:coauthVersionMax="36" xr10:uidLastSave="{00000000-0000-0000-0000-000000000000}"/>
  <bookViews>
    <workbookView xWindow="0" yWindow="0" windowWidth="28800" windowHeight="11385" xr2:uid="{74C693DB-A538-4347-8348-D46D15D77BCB}"/>
  </bookViews>
  <sheets>
    <sheet name="旅行命令上申書（国外旅行" sheetId="28" r:id="rId1"/>
    <sheet name="旅行報告書兼精算依頼書 （国外旅行" sheetId="27" r:id="rId2"/>
    <sheet name="（別紙）旅行日程表" sheetId="29" r:id="rId3"/>
  </sheets>
  <definedNames>
    <definedName name="_xlnm.Print_Area" localSheetId="0">'旅行命令上申書（国外旅行'!$A$1:$BN$70</definedName>
    <definedName name="_xlnm.Print_Titles" localSheetId="2">'（別紙）旅行日程表'!$1:$4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 i="29" l="1"/>
  <c r="AN15" i="27"/>
  <c r="AS26" i="27"/>
  <c r="AS22" i="27"/>
  <c r="V15" i="27" l="1"/>
  <c r="G57" i="27"/>
  <c r="Y50" i="27" l="1"/>
  <c r="Y49" i="27"/>
  <c r="AC13" i="28"/>
  <c r="G46" i="28" l="1"/>
  <c r="G45" i="28"/>
  <c r="G44" i="28"/>
  <c r="G43" i="28"/>
  <c r="O47" i="27" l="1"/>
  <c r="O46" i="27"/>
  <c r="O45" i="27"/>
  <c r="O44" i="27"/>
  <c r="O43" i="27"/>
  <c r="O42" i="27"/>
  <c r="H35" i="27"/>
  <c r="AV36" i="27"/>
  <c r="AN36" i="27"/>
  <c r="AF36" i="27"/>
  <c r="AV35" i="27"/>
  <c r="AN35" i="27"/>
  <c r="AF35" i="27"/>
  <c r="X36" i="27"/>
  <c r="P36" i="27"/>
  <c r="H36" i="27"/>
  <c r="X35" i="27"/>
  <c r="P35" i="27"/>
  <c r="B22" i="27"/>
  <c r="BA33" i="27"/>
  <c r="AN33" i="27"/>
  <c r="BA32" i="27"/>
  <c r="AW32" i="27"/>
  <c r="AN32" i="27"/>
  <c r="AI32" i="27"/>
  <c r="BA31" i="27"/>
  <c r="AN31" i="27"/>
  <c r="BA30" i="27"/>
  <c r="AW30" i="27"/>
  <c r="AS30" i="27"/>
  <c r="AN30" i="27"/>
  <c r="AI30" i="27"/>
  <c r="BA29" i="27"/>
  <c r="AN29" i="27"/>
  <c r="BA28" i="27"/>
  <c r="AW28" i="27"/>
  <c r="AN28" i="27"/>
  <c r="AI28" i="27"/>
  <c r="BA27" i="27"/>
  <c r="AN27" i="27"/>
  <c r="BA26" i="27"/>
  <c r="AW26" i="27"/>
  <c r="AN26" i="27"/>
  <c r="AI26" i="27"/>
  <c r="BA25" i="27"/>
  <c r="AN25" i="27"/>
  <c r="BA24" i="27"/>
  <c r="AW24" i="27"/>
  <c r="AN24" i="27"/>
  <c r="AI24" i="27"/>
  <c r="BA23" i="27"/>
  <c r="AN23" i="27"/>
  <c r="BA22" i="27"/>
  <c r="AW22" i="27"/>
  <c r="AN22" i="27"/>
  <c r="AI22" i="27"/>
  <c r="G22" i="27"/>
  <c r="L22" i="27"/>
  <c r="P22" i="27"/>
  <c r="T22" i="27"/>
  <c r="G23" i="27"/>
  <c r="T23" i="27"/>
  <c r="B24" i="27"/>
  <c r="G24" i="27"/>
  <c r="P24" i="27"/>
  <c r="T24" i="27"/>
  <c r="G25" i="27"/>
  <c r="T25" i="27"/>
  <c r="B26" i="27"/>
  <c r="G26" i="27"/>
  <c r="L26" i="27"/>
  <c r="P26" i="27"/>
  <c r="T26" i="27"/>
  <c r="G27" i="27"/>
  <c r="T27" i="27"/>
  <c r="B28" i="27"/>
  <c r="G28" i="27"/>
  <c r="P28" i="27"/>
  <c r="T28" i="27"/>
  <c r="G29" i="27"/>
  <c r="T29" i="27"/>
  <c r="B30" i="27"/>
  <c r="G30" i="27"/>
  <c r="L30" i="27"/>
  <c r="P30" i="27"/>
  <c r="T30" i="27"/>
  <c r="G31" i="27"/>
  <c r="T31" i="27"/>
  <c r="B32" i="27"/>
  <c r="G32" i="27"/>
  <c r="P32" i="27"/>
  <c r="T32" i="27"/>
  <c r="G33" i="27"/>
  <c r="T33" i="27"/>
  <c r="G17" i="27"/>
  <c r="G46" i="27" l="1"/>
  <c r="G45" i="27"/>
  <c r="G44" i="27"/>
  <c r="G43" i="27"/>
  <c r="V18" i="27"/>
  <c r="V17" i="27"/>
  <c r="V16" i="27"/>
  <c r="G15" i="27"/>
  <c r="AC13" i="27"/>
  <c r="R13" i="27"/>
  <c r="G13" i="27"/>
  <c r="AN8" i="27"/>
  <c r="N9" i="27"/>
  <c r="G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13" authorId="0" shapeId="0" xr:uid="{FC17723D-EF2C-4642-89B6-FCE272234137}">
      <text>
        <r>
          <rPr>
            <b/>
            <sz val="9"/>
            <color indexed="81"/>
            <rFont val="MS P ゴシック"/>
            <family val="3"/>
            <charset val="128"/>
          </rPr>
          <t>旅行の目的及び現在の業務との関連性や効果等を記載してください。</t>
        </r>
      </text>
    </comment>
    <comment ref="L22" authorId="0" shapeId="0" xr:uid="{A9995766-D5AB-44BF-8747-E6E5358AB947}">
      <text>
        <r>
          <rPr>
            <b/>
            <sz val="8"/>
            <color indexed="81"/>
            <rFont val="MS P ゴシック"/>
            <family val="3"/>
            <charset val="128"/>
          </rPr>
          <t>飛行機の場合は便名も
記載ください。
例：飛行機（JAL）　
　　JL503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N15" authorId="0" shapeId="0" xr:uid="{3993417C-F050-48EE-8E9C-4BF81EF07BD9}">
      <text>
        <r>
          <rPr>
            <b/>
            <sz val="9"/>
            <color indexed="81"/>
            <rFont val="MS P ゴシック"/>
            <family val="3"/>
            <charset val="128"/>
          </rPr>
          <t>　旅行の目的及び成果等を適宜記載（修正）してください。
　外部資金が財源の場合は、当該研究課題との関係が分かるように用務内容の詳細を記載してください。
　学会等で情報収集を行った場合は、旅行により得られた技術的な知見やそれをどのように研究に反映できるか等を記載してください。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 authorId="0" shapeId="0" xr:uid="{82CEDCA5-ECC2-4665-A752-51176FE0FEA7}">
      <text>
        <r>
          <rPr>
            <sz val="8"/>
            <color indexed="81"/>
            <rFont val="MS P ゴシック"/>
            <family val="3"/>
            <charset val="128"/>
          </rPr>
          <t>飛行機の場合は便名も
記載ください。
例：飛行機（JAL）/JL503</t>
        </r>
      </text>
    </comment>
  </commentList>
</comments>
</file>

<file path=xl/sharedStrings.xml><?xml version="1.0" encoding="utf-8"?>
<sst xmlns="http://schemas.openxmlformats.org/spreadsheetml/2006/main" count="207" uniqueCount="116">
  <si>
    <t>旅行期間</t>
    <rPh sb="0" eb="2">
      <t>リョコウ</t>
    </rPh>
    <rPh sb="2" eb="4">
      <t>キカン</t>
    </rPh>
    <phoneticPr fontId="4"/>
  </si>
  <si>
    <t>まで</t>
    <phoneticPr fontId="4"/>
  </si>
  <si>
    <t>から</t>
    <phoneticPr fontId="4"/>
  </si>
  <si>
    <t>係員</t>
    <rPh sb="0" eb="2">
      <t>カカリイン</t>
    </rPh>
    <phoneticPr fontId="4"/>
  </si>
  <si>
    <t>係長</t>
    <rPh sb="0" eb="2">
      <t>カカリチョウ</t>
    </rPh>
    <phoneticPr fontId="4"/>
  </si>
  <si>
    <t>課長</t>
    <rPh sb="0" eb="2">
      <t>カチョウ</t>
    </rPh>
    <phoneticPr fontId="4"/>
  </si>
  <si>
    <t>旅行命令権者</t>
    <rPh sb="0" eb="2">
      <t>リョコウ</t>
    </rPh>
    <rPh sb="2" eb="4">
      <t>メイレイ</t>
    </rPh>
    <rPh sb="4" eb="5">
      <t>ケン</t>
    </rPh>
    <rPh sb="5" eb="6">
      <t>シャ</t>
    </rPh>
    <phoneticPr fontId="4"/>
  </si>
  <si>
    <t>回</t>
    <rPh sb="0" eb="1">
      <t>カイ</t>
    </rPh>
    <phoneticPr fontId="4"/>
  </si>
  <si>
    <t>夕食</t>
    <rPh sb="0" eb="2">
      <t>ユウショク</t>
    </rPh>
    <phoneticPr fontId="4"/>
  </si>
  <si>
    <t>昼食</t>
    <rPh sb="0" eb="2">
      <t>チュウショク</t>
    </rPh>
    <phoneticPr fontId="4"/>
  </si>
  <si>
    <t>朝食</t>
    <rPh sb="0" eb="2">
      <t>チョウショク</t>
    </rPh>
    <phoneticPr fontId="4"/>
  </si>
  <si>
    <t>　&lt;食事の内訳&gt;</t>
    <phoneticPr fontId="4"/>
  </si>
  <si>
    <t>参加費に食事代が含まれない</t>
    <rPh sb="0" eb="3">
      <t>サンカヒ</t>
    </rPh>
    <rPh sb="4" eb="7">
      <t>ショクジダイ</t>
    </rPh>
    <rPh sb="8" eb="9">
      <t>フク</t>
    </rPh>
    <phoneticPr fontId="12"/>
  </si>
  <si>
    <t>※一食分の食事に相当しないもの</t>
    <rPh sb="8" eb="10">
      <t>ソウトウ</t>
    </rPh>
    <phoneticPr fontId="4"/>
  </si>
  <si>
    <t>軽食</t>
    <rPh sb="0" eb="2">
      <t>ケイショク</t>
    </rPh>
    <phoneticPr fontId="4"/>
  </si>
  <si>
    <t>参加費に食事代が含まれる</t>
    <rPh sb="0" eb="3">
      <t>サンカヒ</t>
    </rPh>
    <rPh sb="4" eb="7">
      <t>ショクジダイ</t>
    </rPh>
    <rPh sb="8" eb="9">
      <t>フク</t>
    </rPh>
    <phoneticPr fontId="12"/>
  </si>
  <si>
    <t>変更なし</t>
    <rPh sb="0" eb="2">
      <t>ヘンコウ</t>
    </rPh>
    <phoneticPr fontId="4"/>
  </si>
  <si>
    <t>変更あり</t>
    <rPh sb="0" eb="2">
      <t>ヘンコウ</t>
    </rPh>
    <phoneticPr fontId="4"/>
  </si>
  <si>
    <t>その他(　　　　　　)</t>
    <rPh sb="2" eb="3">
      <t>タ</t>
    </rPh>
    <phoneticPr fontId="4"/>
  </si>
  <si>
    <t>参加費</t>
    <rPh sb="0" eb="3">
      <t>サンカヒ</t>
    </rPh>
    <phoneticPr fontId="4"/>
  </si>
  <si>
    <t>宿泊料</t>
    <rPh sb="0" eb="3">
      <t>シュクハクリョウ</t>
    </rPh>
    <phoneticPr fontId="4"/>
  </si>
  <si>
    <t>その他交通費(　　　)</t>
    <rPh sb="2" eb="3">
      <t>タ</t>
    </rPh>
    <rPh sb="3" eb="6">
      <t>コウツウヒ</t>
    </rPh>
    <phoneticPr fontId="4"/>
  </si>
  <si>
    <t>鉄道料金</t>
    <rPh sb="0" eb="2">
      <t>テツドウ</t>
    </rPh>
    <rPh sb="2" eb="4">
      <t>リョウキン</t>
    </rPh>
    <phoneticPr fontId="4"/>
  </si>
  <si>
    <t>航空機料金</t>
    <rPh sb="0" eb="3">
      <t>コウクウキ</t>
    </rPh>
    <rPh sb="3" eb="5">
      <t>リョウキン</t>
    </rPh>
    <phoneticPr fontId="4"/>
  </si>
  <si>
    <t>利用なし</t>
    <rPh sb="0" eb="2">
      <t>リヨウ</t>
    </rPh>
    <phoneticPr fontId="4"/>
  </si>
  <si>
    <t>利用あり</t>
    <rPh sb="0" eb="2">
      <t>リヨウ</t>
    </rPh>
    <phoneticPr fontId="4"/>
  </si>
  <si>
    <t>法人カード</t>
    <rPh sb="0" eb="2">
      <t>ホウジン</t>
    </rPh>
    <phoneticPr fontId="12"/>
  </si>
  <si>
    <t>備考</t>
    <rPh sb="0" eb="2">
      <t>ビコウ</t>
    </rPh>
    <phoneticPr fontId="12"/>
  </si>
  <si>
    <t>財源名称</t>
    <rPh sb="0" eb="1">
      <t>ザイ</t>
    </rPh>
    <rPh sb="1" eb="2">
      <t>ミナモト</t>
    </rPh>
    <rPh sb="2" eb="3">
      <t>ナ</t>
    </rPh>
    <rPh sb="3" eb="4">
      <t>ショウ</t>
    </rPh>
    <phoneticPr fontId="4"/>
  </si>
  <si>
    <t>財　　源</t>
    <rPh sb="0" eb="1">
      <t>ザイ</t>
    </rPh>
    <rPh sb="3" eb="4">
      <t>ミナモト</t>
    </rPh>
    <phoneticPr fontId="12"/>
  </si>
  <si>
    <t>日間</t>
    <phoneticPr fontId="4"/>
  </si>
  <si>
    <t>（役　職）</t>
    <rPh sb="1" eb="2">
      <t>ヤク</t>
    </rPh>
    <rPh sb="3" eb="4">
      <t>ショク</t>
    </rPh>
    <phoneticPr fontId="12"/>
  </si>
  <si>
    <t>旅行者氏名</t>
    <rPh sb="3" eb="5">
      <t>シメイ</t>
    </rPh>
    <phoneticPr fontId="4"/>
  </si>
  <si>
    <t>所　　属</t>
    <rPh sb="0" eb="1">
      <t>ショ</t>
    </rPh>
    <rPh sb="3" eb="4">
      <t>ゾク</t>
    </rPh>
    <phoneticPr fontId="4"/>
  </si>
  <si>
    <t>公立大学法人大阪 理事長　様</t>
    <phoneticPr fontId="12"/>
  </si>
  <si>
    <t>課長代理</t>
    <rPh sb="0" eb="2">
      <t>カチョウ</t>
    </rPh>
    <rPh sb="2" eb="4">
      <t>ダイリ</t>
    </rPh>
    <phoneticPr fontId="4"/>
  </si>
  <si>
    <t>確認欄</t>
    <rPh sb="0" eb="2">
      <t>カクニン</t>
    </rPh>
    <rPh sb="2" eb="3">
      <t>ラン</t>
    </rPh>
    <phoneticPr fontId="12"/>
  </si>
  <si>
    <t>※①が自宅側となるように記入</t>
    <phoneticPr fontId="3"/>
  </si>
  <si>
    <t>)</t>
    <phoneticPr fontId="3"/>
  </si>
  <si>
    <t>(</t>
    <phoneticPr fontId="3"/>
  </si>
  <si>
    <t>～</t>
    <phoneticPr fontId="3"/>
  </si>
  <si>
    <t>④</t>
    <phoneticPr fontId="3"/>
  </si>
  <si>
    <t>②</t>
    <phoneticPr fontId="3"/>
  </si>
  <si>
    <t>定期券なし</t>
    <rPh sb="0" eb="3">
      <t>テイキケン</t>
    </rPh>
    <phoneticPr fontId="3"/>
  </si>
  <si>
    <t>③</t>
    <phoneticPr fontId="3"/>
  </si>
  <si>
    <t>①</t>
    <phoneticPr fontId="3"/>
  </si>
  <si>
    <t>駅</t>
    <rPh sb="0" eb="1">
      <t>エキ</t>
    </rPh>
    <phoneticPr fontId="12"/>
  </si>
  <si>
    <t>線</t>
    <rPh sb="0" eb="1">
      <t>セン</t>
    </rPh>
    <phoneticPr fontId="12"/>
  </si>
  <si>
    <t>帰 着 地</t>
    <rPh sb="0" eb="1">
      <t>キ</t>
    </rPh>
    <rPh sb="2" eb="3">
      <t>キ</t>
    </rPh>
    <rPh sb="4" eb="5">
      <t>チ</t>
    </rPh>
    <phoneticPr fontId="3"/>
  </si>
  <si>
    <t>出 発 地</t>
    <rPh sb="0" eb="1">
      <t>デ</t>
    </rPh>
    <rPh sb="2" eb="3">
      <t>ハツ</t>
    </rPh>
    <rPh sb="4" eb="5">
      <t>チ</t>
    </rPh>
    <phoneticPr fontId="3"/>
  </si>
  <si>
    <t>旅 行 報 告 書 兼 精 算 依 頼 書</t>
    <rPh sb="0" eb="1">
      <t>タビ</t>
    </rPh>
    <rPh sb="2" eb="3">
      <t>ギョウ</t>
    </rPh>
    <rPh sb="4" eb="5">
      <t>ホウ</t>
    </rPh>
    <rPh sb="6" eb="7">
      <t>コク</t>
    </rPh>
    <rPh sb="8" eb="9">
      <t>ショ</t>
    </rPh>
    <rPh sb="10" eb="11">
      <t>ケン</t>
    </rPh>
    <rPh sb="12" eb="13">
      <t>セイ</t>
    </rPh>
    <rPh sb="14" eb="15">
      <t>サン</t>
    </rPh>
    <rPh sb="16" eb="17">
      <t>イ</t>
    </rPh>
    <rPh sb="18" eb="19">
      <t>ライ</t>
    </rPh>
    <rPh sb="20" eb="21">
      <t>ショ</t>
    </rPh>
    <phoneticPr fontId="4"/>
  </si>
  <si>
    <t>参　加　費</t>
    <rPh sb="0" eb="1">
      <t>サン</t>
    </rPh>
    <rPh sb="2" eb="3">
      <t>カ</t>
    </rPh>
    <rPh sb="4" eb="5">
      <t>ヒ</t>
    </rPh>
    <phoneticPr fontId="12"/>
  </si>
  <si>
    <t>※1 最寄駅及び定期区間は「鉄道会社／駅名」又は「バス会社／バス停名」を記入してください。</t>
    <phoneticPr fontId="12"/>
  </si>
  <si>
    <t>　「休日振替申請書」 又は 「超過勤務（休日）命令／夜間勤務申請簿」を必ず提出してください。ただし、休日における終日移動の場合は不要です。</t>
    <phoneticPr fontId="12"/>
  </si>
  <si>
    <r>
      <t>上申書からの
変更内容</t>
    </r>
    <r>
      <rPr>
        <vertAlign val="superscript"/>
        <sz val="10.5"/>
        <rFont val="ＭＳ 明朝"/>
        <family val="1"/>
        <charset val="128"/>
      </rPr>
      <t>※2</t>
    </r>
    <rPh sb="0" eb="3">
      <t>ジョウシンショ</t>
    </rPh>
    <rPh sb="7" eb="9">
      <t>ヘンコウ</t>
    </rPh>
    <rPh sb="9" eb="10">
      <t>ナイ</t>
    </rPh>
    <phoneticPr fontId="4"/>
  </si>
  <si>
    <t>次のとおり旅行したことを報告し、旅費の精算を依頼します。</t>
    <rPh sb="0" eb="1">
      <t>ツギ</t>
    </rPh>
    <rPh sb="5" eb="7">
      <t>リョコウ</t>
    </rPh>
    <rPh sb="12" eb="14">
      <t>ホウコク</t>
    </rPh>
    <rPh sb="16" eb="18">
      <t>リョヒ</t>
    </rPh>
    <rPh sb="19" eb="21">
      <t>セイサン</t>
    </rPh>
    <rPh sb="22" eb="24">
      <t>イライ</t>
    </rPh>
    <phoneticPr fontId="12"/>
  </si>
  <si>
    <r>
      <t>年月日</t>
    </r>
    <r>
      <rPr>
        <vertAlign val="superscript"/>
        <sz val="10.5"/>
        <rFont val="ＭＳ 明朝"/>
        <family val="1"/>
        <charset val="128"/>
      </rPr>
      <t>※2</t>
    </r>
    <rPh sb="0" eb="3">
      <t>ネンガッピ</t>
    </rPh>
    <phoneticPr fontId="12"/>
  </si>
  <si>
    <r>
      <t>年月日</t>
    </r>
    <r>
      <rPr>
        <vertAlign val="superscript"/>
        <sz val="10.5"/>
        <rFont val="ＭＳ 明朝"/>
        <family val="1"/>
        <charset val="128"/>
      </rPr>
      <t>※3</t>
    </r>
    <rPh sb="0" eb="3">
      <t>ネンガッピ</t>
    </rPh>
    <phoneticPr fontId="12"/>
  </si>
  <si>
    <t>仮払申請額から変更がある（追給あり）</t>
    <rPh sb="0" eb="2">
      <t>カリバライ</t>
    </rPh>
    <rPh sb="2" eb="4">
      <t>シンセイ</t>
    </rPh>
    <rPh sb="4" eb="5">
      <t>ガク</t>
    </rPh>
    <rPh sb="7" eb="9">
      <t>ヘンコウ</t>
    </rPh>
    <phoneticPr fontId="4"/>
  </si>
  <si>
    <t>仮払申請額から変更がある（戻入あり）</t>
    <rPh sb="0" eb="2">
      <t>カリバライ</t>
    </rPh>
    <rPh sb="2" eb="4">
      <t>シンセイ</t>
    </rPh>
    <rPh sb="4" eb="5">
      <t>ガク</t>
    </rPh>
    <rPh sb="7" eb="9">
      <t>ヘンコウ</t>
    </rPh>
    <rPh sb="13" eb="15">
      <t>レイニュウ</t>
    </rPh>
    <phoneticPr fontId="4"/>
  </si>
  <si>
    <t>　　年　　月　　日</t>
    <rPh sb="2" eb="3">
      <t>ネン</t>
    </rPh>
    <rPh sb="5" eb="6">
      <t>ガツ</t>
    </rPh>
    <rPh sb="8" eb="9">
      <t>ニチ</t>
    </rPh>
    <phoneticPr fontId="12"/>
  </si>
  <si>
    <t>国外旅行</t>
    <rPh sb="0" eb="2">
      <t>コクガイ</t>
    </rPh>
    <rPh sb="2" eb="4">
      <t>リョコウ</t>
    </rPh>
    <phoneticPr fontId="12"/>
  </si>
  <si>
    <t>国内の移動にかかる旅費を請求しない</t>
    <rPh sb="0" eb="2">
      <t>コクナイ</t>
    </rPh>
    <rPh sb="3" eb="5">
      <t>イドウ</t>
    </rPh>
    <rPh sb="9" eb="11">
      <t>リョヒ</t>
    </rPh>
    <rPh sb="12" eb="14">
      <t>セイキュウ</t>
    </rPh>
    <phoneticPr fontId="4"/>
  </si>
  <si>
    <t>※請求しない場合、最寄駅及び通勤定期区間の記入は不要です</t>
    <rPh sb="1" eb="3">
      <t>セイキュウ</t>
    </rPh>
    <rPh sb="6" eb="8">
      <t>バアイ</t>
    </rPh>
    <rPh sb="9" eb="11">
      <t>モヨ</t>
    </rPh>
    <rPh sb="11" eb="12">
      <t>エキ</t>
    </rPh>
    <rPh sb="12" eb="13">
      <t>オヨ</t>
    </rPh>
    <rPh sb="14" eb="16">
      <t>ツウキン</t>
    </rPh>
    <rPh sb="16" eb="18">
      <t>テイキ</t>
    </rPh>
    <rPh sb="18" eb="20">
      <t>クカン</t>
    </rPh>
    <rPh sb="21" eb="23">
      <t>キニュウ</t>
    </rPh>
    <rPh sb="24" eb="26">
      <t>フヨウ</t>
    </rPh>
    <phoneticPr fontId="3"/>
  </si>
  <si>
    <r>
      <t>発着地</t>
    </r>
    <r>
      <rPr>
        <vertAlign val="superscript"/>
        <sz val="10.5"/>
        <rFont val="ＭＳ 明朝"/>
        <family val="1"/>
        <charset val="128"/>
      </rPr>
      <t>※3</t>
    </r>
    <rPh sb="0" eb="2">
      <t>ハッチャク</t>
    </rPh>
    <rPh sb="2" eb="3">
      <t>チ</t>
    </rPh>
    <phoneticPr fontId="12"/>
  </si>
  <si>
    <r>
      <t>利用交通機関</t>
    </r>
    <r>
      <rPr>
        <vertAlign val="superscript"/>
        <sz val="10.5"/>
        <rFont val="ＭＳ 明朝"/>
        <family val="1"/>
        <charset val="128"/>
      </rPr>
      <t>※3</t>
    </r>
    <rPh sb="0" eb="2">
      <t>リヨウ</t>
    </rPh>
    <rPh sb="2" eb="4">
      <t>コウツウ</t>
    </rPh>
    <rPh sb="4" eb="6">
      <t>キカン</t>
    </rPh>
    <phoneticPr fontId="3"/>
  </si>
  <si>
    <t>国名</t>
    <rPh sb="0" eb="2">
      <t>コクメイ</t>
    </rPh>
    <phoneticPr fontId="3"/>
  </si>
  <si>
    <t>時間</t>
    <phoneticPr fontId="3"/>
  </si>
  <si>
    <t>用務実施内容（報告）</t>
    <phoneticPr fontId="3"/>
  </si>
  <si>
    <t>参加費の精算を希望する場合、参加費に食事代が含まれますか。</t>
    <phoneticPr fontId="3"/>
  </si>
  <si>
    <t>2022年4月1日版</t>
    <phoneticPr fontId="12"/>
  </si>
  <si>
    <t>利用予定なし</t>
    <rPh sb="0" eb="2">
      <t>リヨウ</t>
    </rPh>
    <rPh sb="2" eb="4">
      <t>ヨテイ</t>
    </rPh>
    <phoneticPr fontId="4"/>
  </si>
  <si>
    <t>利用予定あり</t>
    <rPh sb="0" eb="2">
      <t>リヨウ</t>
    </rPh>
    <rPh sb="2" eb="4">
      <t>ヨテイ</t>
    </rPh>
    <phoneticPr fontId="4"/>
  </si>
  <si>
    <t>用務先名称及び住所</t>
    <rPh sb="0" eb="2">
      <t>ヨウム</t>
    </rPh>
    <rPh sb="2" eb="3">
      <t>サキ</t>
    </rPh>
    <rPh sb="3" eb="5">
      <t>メイショウ</t>
    </rPh>
    <rPh sb="5" eb="6">
      <t>オヨ</t>
    </rPh>
    <rPh sb="7" eb="9">
      <t>ジュウショ</t>
    </rPh>
    <phoneticPr fontId="12"/>
  </si>
  <si>
    <t>裏面も記入してください。</t>
    <rPh sb="3" eb="5">
      <t>キニュウ</t>
    </rPh>
    <phoneticPr fontId="3"/>
  </si>
  <si>
    <r>
      <t>最寄駅又は
バス停</t>
    </r>
    <r>
      <rPr>
        <vertAlign val="superscript"/>
        <sz val="10.5"/>
        <rFont val="ＭＳ 明朝"/>
        <family val="1"/>
        <charset val="128"/>
      </rPr>
      <t>※1</t>
    </r>
    <rPh sb="0" eb="3">
      <t>モヨリエキ</t>
    </rPh>
    <rPh sb="3" eb="4">
      <t>マタ</t>
    </rPh>
    <rPh sb="8" eb="9">
      <t>テイ</t>
    </rPh>
    <phoneticPr fontId="3"/>
  </si>
  <si>
    <r>
      <t xml:space="preserve">通勤定期区間
</t>
    </r>
    <r>
      <rPr>
        <sz val="8"/>
        <rFont val="ＭＳ 明朝"/>
        <family val="1"/>
        <charset val="128"/>
      </rPr>
      <t>※1</t>
    </r>
    <rPh sb="0" eb="2">
      <t>ツウキン</t>
    </rPh>
    <rPh sb="2" eb="4">
      <t>テイキ</t>
    </rPh>
    <rPh sb="4" eb="6">
      <t>クカン</t>
    </rPh>
    <phoneticPr fontId="12"/>
  </si>
  <si>
    <t>◆記入に関する注意事項</t>
    <rPh sb="1" eb="3">
      <t>キニュウ</t>
    </rPh>
    <rPh sb="4" eb="5">
      <t>カン</t>
    </rPh>
    <rPh sb="7" eb="11">
      <t>チュウイジコウ</t>
    </rPh>
    <phoneticPr fontId="3"/>
  </si>
  <si>
    <t>国 内 旅 費</t>
    <rPh sb="0" eb="1">
      <t>クニ</t>
    </rPh>
    <rPh sb="2" eb="3">
      <t>ナイ</t>
    </rPh>
    <rPh sb="4" eb="5">
      <t>タビ</t>
    </rPh>
    <rPh sb="6" eb="7">
      <t>ヒ</t>
    </rPh>
    <phoneticPr fontId="12"/>
  </si>
  <si>
    <t>国外の学会等に現地参加し、学会等の参加費に食事代（朝食・昼食・夕食）が含まれる場合は、その種別及び食事の回数をご記入ください。
朝食、昼食、夕食が茶菓子等で１食分の食事相当ではない場合は、「軽食｣欄に回数を記入して下さい。
※プログラム等の食事有無・内容が確認できる資料を添付してください。
※「プログラムに記載の食事回数合計」＝「以下記載の回数合計（朝食・昼食・夕食・軽食」であることを確認してください。</t>
    <rPh sb="167" eb="169">
      <t>イカ</t>
    </rPh>
    <phoneticPr fontId="3"/>
  </si>
  <si>
    <t>教 職 員</t>
    <rPh sb="0" eb="1">
      <t>キョウ</t>
    </rPh>
    <rPh sb="2" eb="3">
      <t>ショク</t>
    </rPh>
    <rPh sb="4" eb="5">
      <t>イン</t>
    </rPh>
    <phoneticPr fontId="12"/>
  </si>
  <si>
    <t>発着地</t>
    <rPh sb="0" eb="2">
      <t>ハッチャク</t>
    </rPh>
    <rPh sb="2" eb="3">
      <t>チ</t>
    </rPh>
    <phoneticPr fontId="12"/>
  </si>
  <si>
    <t>利用交通機関</t>
    <rPh sb="0" eb="2">
      <t>リヨウ</t>
    </rPh>
    <rPh sb="2" eb="4">
      <t>コウツウ</t>
    </rPh>
    <rPh sb="4" eb="6">
      <t>キカン</t>
    </rPh>
    <phoneticPr fontId="3"/>
  </si>
  <si>
    <r>
      <t xml:space="preserve">仮 払 精 算
</t>
    </r>
    <r>
      <rPr>
        <sz val="8"/>
        <rFont val="ＭＳ 明朝"/>
        <family val="1"/>
        <charset val="128"/>
      </rPr>
      <t>※4</t>
    </r>
    <rPh sb="0" eb="1">
      <t>カリ</t>
    </rPh>
    <rPh sb="2" eb="3">
      <t>フツ</t>
    </rPh>
    <rPh sb="4" eb="5">
      <t>セイ</t>
    </rPh>
    <rPh sb="6" eb="7">
      <t>サン</t>
    </rPh>
    <phoneticPr fontId="12"/>
  </si>
  <si>
    <r>
      <t>備　　考</t>
    </r>
    <r>
      <rPr>
        <vertAlign val="superscript"/>
        <sz val="10.5"/>
        <rFont val="ＭＳ 明朝"/>
        <family val="1"/>
        <charset val="128"/>
      </rPr>
      <t>※5</t>
    </r>
    <rPh sb="0" eb="1">
      <t>ソナエ</t>
    </rPh>
    <rPh sb="3" eb="4">
      <t>コウ</t>
    </rPh>
    <phoneticPr fontId="4"/>
  </si>
  <si>
    <t>※5 国内の移動にかかる旅費を請求する場合で、国内移動に都市間を結ぶ高速バス等（空港連絡バス含む）を利用する際は備考欄に記入してください。</t>
    <phoneticPr fontId="3"/>
  </si>
  <si>
    <t>※4 仮払いを希望する場合は、原則として、仮払い額（事前算出額）と仮払い精算額（事後の確定額）が同額となるようにしてください。</t>
    <rPh sb="15" eb="17">
      <t>ゲンソク</t>
    </rPh>
    <phoneticPr fontId="12"/>
  </si>
  <si>
    <t>※3 発着地・時間及び利用交通機関については、内容がわかる書類を添付することにより記載の省略が可能です。</t>
    <phoneticPr fontId="12"/>
  </si>
  <si>
    <t>※2 旅行期間中の休日に業務を行う場合は、休日振替又は超過勤務の手続きが必要です。</t>
    <phoneticPr fontId="12"/>
  </si>
  <si>
    <t>仮 払 申 請</t>
    <rPh sb="0" eb="1">
      <t>カリ</t>
    </rPh>
    <rPh sb="2" eb="3">
      <t>フツ</t>
    </rPh>
    <rPh sb="4" eb="5">
      <t>シン</t>
    </rPh>
    <rPh sb="6" eb="7">
      <t>ショウ</t>
    </rPh>
    <phoneticPr fontId="12"/>
  </si>
  <si>
    <t>用務概要</t>
    <rPh sb="0" eb="2">
      <t>ヨウム</t>
    </rPh>
    <rPh sb="2" eb="4">
      <t>ガイヨウ</t>
    </rPh>
    <phoneticPr fontId="3"/>
  </si>
  <si>
    <t>次のとおり旅行命令されるよう上申します。</t>
    <rPh sb="0" eb="1">
      <t>ツギ</t>
    </rPh>
    <rPh sb="5" eb="7">
      <t>リョコウ</t>
    </rPh>
    <rPh sb="7" eb="9">
      <t>メイレイ</t>
    </rPh>
    <rPh sb="14" eb="16">
      <t>ジョウシン</t>
    </rPh>
    <phoneticPr fontId="12"/>
  </si>
  <si>
    <t>旅　行　命　令　上　申　書</t>
    <rPh sb="0" eb="1">
      <t>タビ</t>
    </rPh>
    <rPh sb="2" eb="3">
      <t>ギョウ</t>
    </rPh>
    <rPh sb="4" eb="5">
      <t>イノチ</t>
    </rPh>
    <rPh sb="6" eb="7">
      <t>レイ</t>
    </rPh>
    <rPh sb="8" eb="9">
      <t>ウエ</t>
    </rPh>
    <rPh sb="10" eb="11">
      <t>シン</t>
    </rPh>
    <rPh sb="12" eb="13">
      <t>ショ</t>
    </rPh>
    <phoneticPr fontId="4"/>
  </si>
  <si>
    <t>旅行者氏名</t>
  </si>
  <si>
    <t>（役　職）</t>
  </si>
  <si>
    <t>から</t>
  </si>
  <si>
    <t>まで</t>
  </si>
  <si>
    <t>～</t>
  </si>
  <si>
    <t>(</t>
  </si>
  <si>
    <t>参加費の精算を希望する</t>
    <phoneticPr fontId="3"/>
  </si>
  <si>
    <r>
      <t>仮払を希望する</t>
    </r>
    <r>
      <rPr>
        <vertAlign val="superscript"/>
        <sz val="10.5"/>
        <rFont val="ＭＳ 明朝"/>
        <family val="1"/>
        <charset val="128"/>
      </rPr>
      <t>※4</t>
    </r>
    <phoneticPr fontId="3"/>
  </si>
  <si>
    <t>宿泊先名称及び住所</t>
    <rPh sb="3" eb="5">
      <t>メイショウ</t>
    </rPh>
    <phoneticPr fontId="3"/>
  </si>
  <si>
    <t>宿泊先名称及び住所</t>
    <rPh sb="3" eb="5">
      <t>メイショウ</t>
    </rPh>
    <rPh sb="5" eb="6">
      <t>オヨ</t>
    </rPh>
    <phoneticPr fontId="3"/>
  </si>
  <si>
    <t>旅行日程表</t>
    <phoneticPr fontId="12"/>
  </si>
  <si>
    <t>年月日</t>
    <phoneticPr fontId="12"/>
  </si>
  <si>
    <t>発着地</t>
    <phoneticPr fontId="12"/>
  </si>
  <si>
    <t>国名</t>
    <phoneticPr fontId="12"/>
  </si>
  <si>
    <t>利用</t>
    <phoneticPr fontId="12"/>
  </si>
  <si>
    <t>訪問先
研究機関等</t>
    <phoneticPr fontId="12"/>
  </si>
  <si>
    <t>宿泊先及び連絡先</t>
    <phoneticPr fontId="12"/>
  </si>
  <si>
    <t>時間</t>
    <phoneticPr fontId="12"/>
  </si>
  <si>
    <t>交通機関</t>
    <phoneticPr fontId="12"/>
  </si>
  <si>
    <t>（住所又は電話番号）</t>
    <phoneticPr fontId="12"/>
  </si>
  <si>
    <t>自宅</t>
  </si>
  <si>
    <t>氏名</t>
    <rPh sb="0" eb="2">
      <t>シメイ</t>
    </rPh>
    <phoneticPr fontId="3"/>
  </si>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</sst>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yyyy&quot;年&quot;m&quot;月&quot;d&quot;日&quot;;@"/>
    <numFmt numFmtId="178" formatCode="0_);[Red]\(0\)"/>
    <numFmt numFmtId="179" formatCode="[$-411]ggge&quot;年&quot;m&quot;月&quot;d&quot;日&quot;;@"/>
  </numFmts>
  <fonts count="27">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8"/>
      <name val="ＭＳ 明朝"/>
      <family val="1"/>
      <charset val="128"/>
    </font>
    <font>
      <sz val="8"/>
      <name val="ＭＳ 明朝"/>
      <family val="1"/>
      <charset val="128"/>
    </font>
    <font>
      <sz val="10.5"/>
      <name val="ＭＳ 明朝"/>
      <family val="1"/>
      <charset val="128"/>
    </font>
    <font>
      <sz val="18"/>
      <color rgb="FFFF0000"/>
      <name val="ＭＳ 明朝"/>
      <family val="1"/>
      <charset val="128"/>
    </font>
    <font>
      <sz val="11"/>
      <color theme="1"/>
      <name val="游ゴシック"/>
      <family val="3"/>
      <charset val="128"/>
      <scheme val="minor"/>
    </font>
    <font>
      <sz val="6"/>
      <name val="游ゴシック"/>
      <family val="3"/>
      <charset val="128"/>
      <scheme val="minor"/>
    </font>
    <font>
      <u/>
      <sz val="10.5"/>
      <name val="ＭＳ 明朝"/>
      <family val="1"/>
      <charset val="128"/>
    </font>
    <font>
      <vertAlign val="superscript"/>
      <sz val="10.5"/>
      <name val="ＭＳ 明朝"/>
      <family val="1"/>
      <charset val="128"/>
    </font>
    <font>
      <u/>
      <sz val="11"/>
      <color theme="10"/>
      <name val="游ゴシック"/>
      <family val="3"/>
      <charset val="128"/>
      <scheme val="minor"/>
    </font>
    <font>
      <b/>
      <sz val="12"/>
      <color theme="0"/>
      <name val="ＭＳ ゴシック"/>
      <family val="3"/>
      <charset val="128"/>
    </font>
    <font>
      <sz val="11"/>
      <color indexed="8"/>
      <name val="ＭＳ Ｐゴシック"/>
      <family val="3"/>
      <charset val="128"/>
    </font>
    <font>
      <b/>
      <sz val="9"/>
      <color indexed="81"/>
      <name val="MS P ゴシック"/>
      <family val="3"/>
      <charset val="128"/>
    </font>
    <font>
      <sz val="11"/>
      <color theme="1"/>
      <name val="ＭＳ 明朝"/>
      <family val="1"/>
      <charset val="128"/>
    </font>
    <font>
      <sz val="11"/>
      <color rgb="FFFFFF00"/>
      <name val="ＭＳ 明朝"/>
      <family val="1"/>
      <charset val="128"/>
    </font>
    <font>
      <sz val="11"/>
      <color theme="0"/>
      <name val="ＭＳ 明朝"/>
      <family val="1"/>
      <charset val="128"/>
    </font>
    <font>
      <sz val="8"/>
      <color theme="1"/>
      <name val="ＭＳ 明朝"/>
      <family val="1"/>
      <charset val="128"/>
    </font>
    <font>
      <sz val="10.5"/>
      <color theme="0" tint="-0.24994659260841701"/>
      <name val="ＭＳ 明朝"/>
      <family val="1"/>
      <charset val="128"/>
    </font>
    <font>
      <sz val="14"/>
      <color theme="1"/>
      <name val="ＭＳ 明朝"/>
      <family val="1"/>
      <charset val="128"/>
    </font>
    <font>
      <sz val="8"/>
      <color indexed="81"/>
      <name val="MS P ゴシック"/>
      <family val="3"/>
      <charset val="128"/>
    </font>
    <font>
      <b/>
      <sz val="8"/>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s>
  <cellStyleXfs count="9">
    <xf numFmtId="0" fontId="0" fillId="0" borderId="0">
      <alignment vertical="center"/>
    </xf>
    <xf numFmtId="0" fontId="2" fillId="0" borderId="0">
      <alignment vertical="center"/>
    </xf>
    <xf numFmtId="0" fontId="11" fillId="0" borderId="0">
      <alignment vertical="center"/>
    </xf>
    <xf numFmtId="0" fontId="2" fillId="0" borderId="0">
      <alignment vertical="center"/>
    </xf>
    <xf numFmtId="0" fontId="15" fillId="0" borderId="0" applyNumberFormat="0" applyFill="0" applyBorder="0" applyAlignment="0" applyProtection="0">
      <alignment vertical="center"/>
    </xf>
    <xf numFmtId="0" fontId="17" fillId="0" borderId="0">
      <alignment vertical="center"/>
    </xf>
    <xf numFmtId="0" fontId="11" fillId="0" borderId="0">
      <alignment vertical="center"/>
    </xf>
    <xf numFmtId="0" fontId="1" fillId="0" borderId="0">
      <alignment vertical="center"/>
    </xf>
    <xf numFmtId="0" fontId="1" fillId="0" borderId="0">
      <alignment vertical="center"/>
    </xf>
  </cellStyleXfs>
  <cellXfs count="302">
    <xf numFmtId="0" fontId="0" fillId="0" borderId="0" xfId="0">
      <alignment vertical="center"/>
    </xf>
    <xf numFmtId="0" fontId="9" fillId="0" borderId="0" xfId="2" applyFont="1">
      <alignment vertical="center"/>
    </xf>
    <xf numFmtId="0" fontId="9" fillId="0" borderId="26" xfId="2" applyFont="1" applyBorder="1">
      <alignment vertical="center"/>
    </xf>
    <xf numFmtId="0" fontId="9" fillId="0" borderId="0" xfId="2" applyFont="1" applyBorder="1">
      <alignment vertical="center"/>
    </xf>
    <xf numFmtId="0" fontId="9" fillId="0" borderId="0" xfId="2" applyFont="1" applyBorder="1" applyAlignment="1">
      <alignment vertical="center"/>
    </xf>
    <xf numFmtId="0" fontId="7" fillId="0" borderId="0" xfId="2" applyFont="1" applyAlignment="1">
      <alignment vertical="center" wrapText="1"/>
    </xf>
    <xf numFmtId="0" fontId="13" fillId="0" borderId="0" xfId="2" applyFont="1" applyAlignment="1">
      <alignment vertical="center"/>
    </xf>
    <xf numFmtId="0" fontId="9" fillId="0" borderId="0" xfId="2" applyFont="1" applyAlignment="1">
      <alignment vertical="center"/>
    </xf>
    <xf numFmtId="0" fontId="9" fillId="0" borderId="33" xfId="2" applyFont="1" applyBorder="1" applyAlignment="1">
      <alignment vertical="center"/>
    </xf>
    <xf numFmtId="0" fontId="9" fillId="0" borderId="18" xfId="2" applyFont="1" applyBorder="1" applyAlignment="1">
      <alignment vertical="center"/>
    </xf>
    <xf numFmtId="0" fontId="9" fillId="0" borderId="2" xfId="2" applyFont="1" applyBorder="1" applyAlignment="1">
      <alignment vertical="center"/>
    </xf>
    <xf numFmtId="0" fontId="9" fillId="0" borderId="18" xfId="2" applyFont="1" applyBorder="1">
      <alignment vertical="center"/>
    </xf>
    <xf numFmtId="0" fontId="9" fillId="0" borderId="2" xfId="2" applyFont="1" applyBorder="1">
      <alignment vertical="center"/>
    </xf>
    <xf numFmtId="0" fontId="6" fillId="0" borderId="2" xfId="5" applyFont="1" applyBorder="1">
      <alignment vertical="center"/>
    </xf>
    <xf numFmtId="0" fontId="5" fillId="0" borderId="8" xfId="6" applyFont="1" applyFill="1" applyBorder="1" applyAlignment="1">
      <alignment vertical="center"/>
    </xf>
    <xf numFmtId="0" fontId="5" fillId="0" borderId="2" xfId="6" applyFont="1" applyFill="1" applyBorder="1" applyAlignment="1">
      <alignment horizontal="right" vertical="center"/>
    </xf>
    <xf numFmtId="0" fontId="5" fillId="0" borderId="2" xfId="6" applyFont="1" applyFill="1" applyBorder="1" applyAlignment="1">
      <alignment vertical="center"/>
    </xf>
    <xf numFmtId="0" fontId="5" fillId="0" borderId="3" xfId="6" applyFont="1" applyFill="1" applyBorder="1" applyAlignment="1">
      <alignment vertical="center"/>
    </xf>
    <xf numFmtId="0" fontId="9" fillId="0" borderId="19" xfId="2" applyFont="1" applyBorder="1">
      <alignment vertical="center"/>
    </xf>
    <xf numFmtId="0" fontId="9" fillId="0" borderId="5" xfId="2" applyFont="1" applyBorder="1">
      <alignment vertical="center"/>
    </xf>
    <xf numFmtId="0" fontId="5" fillId="0" borderId="13" xfId="6" applyFont="1" applyFill="1" applyBorder="1" applyAlignment="1">
      <alignment vertical="center"/>
    </xf>
    <xf numFmtId="0" fontId="5" fillId="0" borderId="5" xfId="6" applyFont="1" applyFill="1" applyBorder="1" applyAlignment="1">
      <alignment horizontal="right" vertical="center"/>
    </xf>
    <xf numFmtId="0" fontId="5" fillId="0" borderId="5" xfId="6" applyFont="1" applyFill="1" applyBorder="1" applyAlignment="1">
      <alignment vertical="center"/>
    </xf>
    <xf numFmtId="0" fontId="5" fillId="0" borderId="6" xfId="6" applyFont="1" applyFill="1" applyBorder="1" applyAlignment="1">
      <alignment vertical="center"/>
    </xf>
    <xf numFmtId="0" fontId="10" fillId="0" borderId="0" xfId="2" applyFont="1" applyAlignment="1">
      <alignment vertical="center"/>
    </xf>
    <xf numFmtId="0" fontId="9" fillId="0" borderId="32" xfId="2" applyFont="1" applyBorder="1" applyAlignment="1">
      <alignment vertical="center"/>
    </xf>
    <xf numFmtId="0" fontId="9" fillId="0" borderId="4" xfId="2" applyFont="1" applyBorder="1" applyAlignment="1">
      <alignment vertical="center"/>
    </xf>
    <xf numFmtId="0" fontId="9" fillId="0" borderId="2" xfId="2" applyFont="1" applyFill="1" applyBorder="1" applyAlignment="1">
      <alignment horizontal="left" vertical="center"/>
    </xf>
    <xf numFmtId="0" fontId="9" fillId="0" borderId="0" xfId="2" applyFont="1" applyFill="1" applyBorder="1" applyAlignment="1">
      <alignment horizontal="left" vertical="center"/>
    </xf>
    <xf numFmtId="0" fontId="9" fillId="0" borderId="5" xfId="2" applyFont="1" applyBorder="1" applyAlignment="1">
      <alignment horizontal="center" vertical="center"/>
    </xf>
    <xf numFmtId="0" fontId="9" fillId="0" borderId="18" xfId="2" applyFont="1" applyFill="1" applyBorder="1" applyAlignment="1">
      <alignment horizontal="left" vertical="center"/>
    </xf>
    <xf numFmtId="0" fontId="9" fillId="0" borderId="5" xfId="2" applyFont="1" applyFill="1" applyBorder="1" applyAlignment="1">
      <alignment horizontal="center" vertical="center"/>
    </xf>
    <xf numFmtId="0" fontId="9" fillId="0" borderId="0" xfId="2" applyFont="1" applyBorder="1" applyAlignment="1">
      <alignment horizontal="center" vertical="center"/>
    </xf>
    <xf numFmtId="0" fontId="9" fillId="0" borderId="26" xfId="2" applyFont="1" applyBorder="1" applyAlignment="1">
      <alignment horizontal="center" vertical="center"/>
    </xf>
    <xf numFmtId="0" fontId="9" fillId="0" borderId="0" xfId="2" applyFont="1" applyBorder="1" applyAlignment="1">
      <alignment horizontal="left" vertical="center"/>
    </xf>
    <xf numFmtId="0" fontId="9" fillId="0" borderId="26" xfId="2" applyFont="1" applyBorder="1" applyAlignment="1">
      <alignment horizontal="left" vertical="center"/>
    </xf>
    <xf numFmtId="0" fontId="9" fillId="0" borderId="5" xfId="2" applyFont="1" applyBorder="1" applyAlignment="1">
      <alignment horizontal="center" vertical="center"/>
    </xf>
    <xf numFmtId="0" fontId="9" fillId="0" borderId="2" xfId="2" applyFont="1" applyFill="1" applyBorder="1" applyAlignment="1">
      <alignment horizontal="left" vertical="center"/>
    </xf>
    <xf numFmtId="0" fontId="9" fillId="0" borderId="0" xfId="2" applyFont="1" applyFill="1" applyBorder="1" applyAlignment="1">
      <alignment horizontal="left" vertical="center"/>
    </xf>
    <xf numFmtId="0" fontId="9" fillId="0" borderId="5" xfId="2" applyFont="1" applyFill="1" applyBorder="1" applyAlignment="1">
      <alignment horizontal="center" vertical="center"/>
    </xf>
    <xf numFmtId="0" fontId="9" fillId="0" borderId="18" xfId="2" applyFont="1" applyFill="1" applyBorder="1" applyAlignment="1">
      <alignment horizontal="left" vertical="center"/>
    </xf>
    <xf numFmtId="0" fontId="9" fillId="0" borderId="0" xfId="2" applyFont="1" applyBorder="1" applyAlignment="1">
      <alignment horizontal="center" vertical="center"/>
    </xf>
    <xf numFmtId="0" fontId="9" fillId="0" borderId="26" xfId="2" applyFont="1" applyBorder="1" applyAlignment="1">
      <alignment horizontal="center" vertical="center"/>
    </xf>
    <xf numFmtId="0" fontId="9" fillId="0" borderId="0" xfId="2" applyFont="1" applyBorder="1" applyAlignment="1">
      <alignment horizontal="left" vertical="center"/>
    </xf>
    <xf numFmtId="0" fontId="9" fillId="0" borderId="26" xfId="2" applyFont="1" applyBorder="1" applyAlignment="1">
      <alignment horizontal="left" vertical="center"/>
    </xf>
    <xf numFmtId="0" fontId="7" fillId="0" borderId="0" xfId="2" applyFont="1" applyAlignment="1">
      <alignment vertical="center"/>
    </xf>
    <xf numFmtId="0" fontId="7" fillId="0" borderId="26" xfId="2" applyFont="1" applyBorder="1" applyAlignment="1">
      <alignment vertical="center"/>
    </xf>
    <xf numFmtId="0" fontId="19" fillId="0" borderId="0" xfId="0" applyFont="1" applyBorder="1" applyAlignment="1">
      <alignment horizontal="left" vertical="center"/>
    </xf>
    <xf numFmtId="0" fontId="19" fillId="0" borderId="0" xfId="0" quotePrefix="1" applyFont="1" applyAlignment="1">
      <alignment vertical="center"/>
    </xf>
    <xf numFmtId="0" fontId="19" fillId="0" borderId="0" xfId="0" applyFont="1" applyAlignment="1">
      <alignment vertical="center"/>
    </xf>
    <xf numFmtId="0" fontId="19" fillId="0" borderId="0" xfId="0" applyFont="1" applyBorder="1" applyAlignment="1">
      <alignment horizontal="center" vertical="center" shrinkToFit="1"/>
    </xf>
    <xf numFmtId="0" fontId="19" fillId="0" borderId="0" xfId="0" applyFont="1" applyBorder="1" applyAlignment="1">
      <alignment horizontal="center" vertical="center"/>
    </xf>
    <xf numFmtId="0" fontId="19" fillId="0" borderId="0" xfId="0" applyFont="1" applyBorder="1" applyAlignment="1">
      <alignment horizontal="left" vertical="center" shrinkToFit="1"/>
    </xf>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top" wrapText="1"/>
    </xf>
    <xf numFmtId="0" fontId="23" fillId="0" borderId="0" xfId="2" applyFont="1">
      <alignment vertical="center"/>
    </xf>
    <xf numFmtId="0" fontId="23" fillId="0" borderId="0" xfId="2" applyFont="1" applyBorder="1" applyAlignment="1">
      <alignment horizontal="center" vertical="center"/>
    </xf>
    <xf numFmtId="0" fontId="24" fillId="0" borderId="0" xfId="0" applyFont="1" applyBorder="1" applyAlignment="1">
      <alignment horizontal="left" vertical="center"/>
    </xf>
    <xf numFmtId="179" fontId="9" fillId="0" borderId="0" xfId="2" applyNumberFormat="1" applyFont="1" applyBorder="1" applyAlignment="1">
      <alignment horizontal="center" vertical="center"/>
    </xf>
    <xf numFmtId="179" fontId="9" fillId="0" borderId="2" xfId="2" applyNumberFormat="1" applyFont="1" applyBorder="1" applyAlignment="1">
      <alignment horizontal="center" vertical="center"/>
    </xf>
    <xf numFmtId="0" fontId="9" fillId="2" borderId="6"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18" xfId="2" applyFont="1" applyFill="1" applyBorder="1" applyAlignment="1">
      <alignment horizontal="center" vertical="center"/>
    </xf>
    <xf numFmtId="0" fontId="9" fillId="0" borderId="6" xfId="2" applyFont="1" applyFill="1" applyBorder="1" applyAlignment="1">
      <alignment horizontal="left" vertical="center"/>
    </xf>
    <xf numFmtId="0" fontId="9" fillId="0" borderId="5" xfId="2" applyFont="1" applyFill="1" applyBorder="1" applyAlignment="1">
      <alignment horizontal="left" vertical="center"/>
    </xf>
    <xf numFmtId="0" fontId="9" fillId="0" borderId="19" xfId="2" applyFont="1" applyFill="1" applyBorder="1" applyAlignment="1">
      <alignment horizontal="left" vertical="center"/>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19" xfId="2" applyFont="1" applyBorder="1" applyAlignment="1">
      <alignment horizontal="center" vertical="center"/>
    </xf>
    <xf numFmtId="0" fontId="9" fillId="0" borderId="3" xfId="2" applyFont="1" applyBorder="1" applyAlignment="1">
      <alignment horizontal="center" vertical="center"/>
    </xf>
    <xf numFmtId="0" fontId="9" fillId="0" borderId="2" xfId="2" applyFont="1" applyBorder="1" applyAlignment="1">
      <alignment horizontal="center" vertical="center"/>
    </xf>
    <xf numFmtId="0" fontId="9" fillId="0" borderId="18" xfId="2" applyFont="1" applyBorder="1" applyAlignment="1">
      <alignment horizontal="center" vertical="center"/>
    </xf>
    <xf numFmtId="0" fontId="9" fillId="0" borderId="2" xfId="2" applyFont="1" applyBorder="1" applyAlignment="1">
      <alignment horizontal="left" vertical="center"/>
    </xf>
    <xf numFmtId="0" fontId="9" fillId="0" borderId="18" xfId="2" applyFont="1" applyBorder="1" applyAlignment="1">
      <alignment horizontal="left" vertical="center"/>
    </xf>
    <xf numFmtId="0" fontId="16" fillId="3" borderId="0" xfId="2" applyFont="1" applyFill="1" applyAlignment="1">
      <alignment horizontal="center" vertical="center"/>
    </xf>
    <xf numFmtId="0" fontId="7" fillId="0" borderId="0" xfId="2" applyFont="1" applyAlignment="1">
      <alignment horizontal="center" vertical="center"/>
    </xf>
    <xf numFmtId="0" fontId="6" fillId="0" borderId="15"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9" fillId="0" borderId="42" xfId="2" applyFont="1" applyBorder="1" applyAlignment="1">
      <alignment horizontal="center" vertical="center" textRotation="255"/>
    </xf>
    <xf numFmtId="0" fontId="9" fillId="0" borderId="41" xfId="2" applyFont="1" applyBorder="1" applyAlignment="1">
      <alignment horizontal="center" vertical="center" textRotation="255"/>
    </xf>
    <xf numFmtId="0" fontId="9" fillId="0" borderId="17" xfId="2" applyFont="1" applyBorder="1" applyAlignment="1">
      <alignment horizontal="center" vertical="center" textRotation="255"/>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Border="1" applyAlignment="1">
      <alignment horizontal="center" vertical="center"/>
    </xf>
    <xf numFmtId="0" fontId="9" fillId="0" borderId="26" xfId="2" applyFont="1" applyBorder="1" applyAlignment="1">
      <alignment horizontal="center" vertical="center"/>
    </xf>
    <xf numFmtId="0" fontId="13" fillId="0" borderId="1" xfId="2" applyFont="1" applyBorder="1" applyAlignment="1">
      <alignment horizontal="center" vertical="center"/>
    </xf>
    <xf numFmtId="0" fontId="9" fillId="0" borderId="21" xfId="2" applyFont="1" applyBorder="1" applyAlignment="1">
      <alignment horizontal="center" vertical="center"/>
    </xf>
    <xf numFmtId="0" fontId="9" fillId="0" borderId="15" xfId="2" applyFont="1" applyBorder="1" applyAlignment="1">
      <alignment horizontal="center" vertical="center"/>
    </xf>
    <xf numFmtId="14" fontId="9" fillId="0" borderId="37" xfId="2" applyNumberFormat="1" applyFont="1" applyBorder="1" applyAlignment="1">
      <alignment horizontal="center" vertical="center"/>
    </xf>
    <xf numFmtId="14" fontId="9" fillId="0" borderId="1" xfId="2" applyNumberFormat="1" applyFont="1" applyBorder="1" applyAlignment="1">
      <alignment horizontal="center" vertical="center"/>
    </xf>
    <xf numFmtId="14" fontId="9" fillId="0" borderId="36" xfId="2" applyNumberFormat="1" applyFont="1" applyBorder="1" applyAlignment="1">
      <alignment horizontal="center" vertical="center"/>
    </xf>
    <xf numFmtId="178" fontId="9" fillId="0" borderId="37" xfId="2" applyNumberFormat="1" applyFont="1" applyBorder="1" applyAlignment="1">
      <alignment horizontal="center" vertical="center"/>
    </xf>
    <xf numFmtId="178" fontId="9" fillId="0" borderId="1" xfId="2" applyNumberFormat="1" applyFont="1" applyBorder="1" applyAlignment="1">
      <alignment horizontal="center" vertical="center"/>
    </xf>
    <xf numFmtId="178" fontId="9" fillId="0" borderId="36" xfId="2" applyNumberFormat="1" applyFont="1" applyBorder="1" applyAlignment="1">
      <alignment horizontal="center" vertical="center"/>
    </xf>
    <xf numFmtId="0" fontId="9" fillId="0" borderId="6"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3" xfId="2" applyFont="1" applyBorder="1" applyAlignment="1">
      <alignment horizontal="center" vertical="center" wrapText="1"/>
    </xf>
    <xf numFmtId="0" fontId="9" fillId="0" borderId="2" xfId="2" applyFont="1" applyBorder="1" applyAlignment="1">
      <alignment horizontal="center" vertical="center" wrapText="1"/>
    </xf>
    <xf numFmtId="0" fontId="9" fillId="0" borderId="8" xfId="2" applyFont="1" applyBorder="1" applyAlignment="1">
      <alignment horizontal="center" vertical="center" wrapText="1"/>
    </xf>
    <xf numFmtId="0" fontId="9" fillId="2" borderId="23"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0" borderId="53" xfId="2" applyFont="1" applyBorder="1" applyAlignment="1">
      <alignment horizontal="center" vertical="center" shrinkToFit="1"/>
    </xf>
    <xf numFmtId="0" fontId="9" fillId="0" borderId="33" xfId="2" applyFont="1" applyBorder="1" applyAlignment="1">
      <alignment horizontal="center" vertical="center" shrinkToFit="1"/>
    </xf>
    <xf numFmtId="0" fontId="9" fillId="0" borderId="40" xfId="2" applyFont="1" applyBorder="1" applyAlignment="1">
      <alignment horizontal="center" vertical="center" shrinkToFit="1"/>
    </xf>
    <xf numFmtId="0" fontId="9" fillId="4" borderId="5" xfId="2" applyFont="1" applyFill="1" applyBorder="1" applyAlignment="1">
      <alignment horizontal="left" vertical="top" wrapText="1"/>
    </xf>
    <xf numFmtId="0" fontId="9" fillId="4" borderId="19" xfId="2" applyFont="1" applyFill="1" applyBorder="1" applyAlignment="1">
      <alignment horizontal="left" vertical="top" wrapText="1"/>
    </xf>
    <xf numFmtId="0" fontId="9" fillId="4" borderId="0" xfId="2" applyFont="1" applyFill="1" applyBorder="1" applyAlignment="1">
      <alignment horizontal="left" vertical="top" wrapText="1"/>
    </xf>
    <xf numFmtId="0" fontId="9" fillId="4" borderId="26" xfId="2" applyFont="1" applyFill="1" applyBorder="1" applyAlignment="1">
      <alignment horizontal="left" vertical="top" wrapText="1"/>
    </xf>
    <xf numFmtId="0" fontId="9" fillId="4" borderId="2" xfId="2" applyFont="1" applyFill="1" applyBorder="1" applyAlignment="1">
      <alignment horizontal="left" vertical="top" wrapText="1"/>
    </xf>
    <xf numFmtId="0" fontId="9" fillId="4" borderId="18" xfId="2" applyFont="1" applyFill="1" applyBorder="1" applyAlignment="1">
      <alignment horizontal="left" vertical="top" wrapText="1"/>
    </xf>
    <xf numFmtId="0" fontId="9" fillId="0" borderId="53" xfId="2" applyFont="1" applyBorder="1" applyAlignment="1">
      <alignment horizontal="center" vertical="center"/>
    </xf>
    <xf numFmtId="0" fontId="9" fillId="0" borderId="32" xfId="2" applyFont="1" applyBorder="1" applyAlignment="1">
      <alignment horizontal="center" vertical="center"/>
    </xf>
    <xf numFmtId="0" fontId="9" fillId="0" borderId="46" xfId="2" applyFont="1" applyBorder="1" applyAlignment="1">
      <alignment horizontal="center" vertical="center" shrinkToFit="1"/>
    </xf>
    <xf numFmtId="0" fontId="9" fillId="0" borderId="48" xfId="2" applyFont="1" applyBorder="1" applyAlignment="1">
      <alignment horizontal="center" vertical="center" shrinkToFit="1"/>
    </xf>
    <xf numFmtId="0" fontId="9" fillId="0" borderId="35" xfId="2" applyFont="1" applyBorder="1" applyAlignment="1">
      <alignment horizontal="center" vertical="center" shrinkToFit="1"/>
    </xf>
    <xf numFmtId="0" fontId="9" fillId="0" borderId="48" xfId="2" applyFont="1" applyBorder="1" applyAlignment="1">
      <alignment horizontal="center" vertical="center"/>
    </xf>
    <xf numFmtId="0" fontId="9" fillId="0" borderId="47" xfId="2" applyFont="1" applyBorder="1" applyAlignment="1">
      <alignment horizontal="center" vertical="center"/>
    </xf>
    <xf numFmtId="0" fontId="9" fillId="2" borderId="6" xfId="2" applyFont="1" applyFill="1" applyBorder="1" applyAlignment="1">
      <alignment horizontal="center" vertical="center" wrapText="1"/>
    </xf>
    <xf numFmtId="0" fontId="9" fillId="0" borderId="33" xfId="2" applyFont="1" applyBorder="1" applyAlignment="1">
      <alignment horizontal="center" vertical="center"/>
    </xf>
    <xf numFmtId="0" fontId="9" fillId="2" borderId="4"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26" xfId="2" applyFont="1" applyFill="1" applyBorder="1" applyAlignment="1">
      <alignment horizontal="center" vertical="center"/>
    </xf>
    <xf numFmtId="0" fontId="9" fillId="2" borderId="42"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34" xfId="2" applyFont="1" applyFill="1" applyBorder="1" applyAlignment="1">
      <alignment horizontal="center" vertical="center"/>
    </xf>
    <xf numFmtId="0" fontId="9" fillId="2" borderId="33" xfId="2" applyFont="1" applyFill="1" applyBorder="1" applyAlignment="1">
      <alignment horizontal="center" vertical="center"/>
    </xf>
    <xf numFmtId="0" fontId="9" fillId="0" borderId="34" xfId="2" applyFont="1" applyBorder="1" applyAlignment="1">
      <alignment horizontal="left" vertical="top" wrapText="1"/>
    </xf>
    <xf numFmtId="0" fontId="9" fillId="0" borderId="33" xfId="2" applyFont="1" applyBorder="1" applyAlignment="1">
      <alignment horizontal="left" vertical="top" wrapText="1"/>
    </xf>
    <xf numFmtId="0" fontId="9" fillId="0" borderId="32" xfId="2" applyFont="1" applyBorder="1" applyAlignment="1">
      <alignment horizontal="left" vertical="top" wrapText="1"/>
    </xf>
    <xf numFmtId="0" fontId="9" fillId="2" borderId="41" xfId="2" applyFont="1" applyFill="1" applyBorder="1" applyAlignment="1">
      <alignment horizontal="center" vertical="center"/>
    </xf>
    <xf numFmtId="14" fontId="9" fillId="0" borderId="6" xfId="2" applyNumberFormat="1" applyFont="1" applyBorder="1" applyAlignment="1">
      <alignment horizontal="center" vertical="center"/>
    </xf>
    <xf numFmtId="14" fontId="9" fillId="0" borderId="5" xfId="2" applyNumberFormat="1" applyFont="1" applyBorder="1" applyAlignment="1">
      <alignment horizontal="center" vertical="center"/>
    </xf>
    <xf numFmtId="14" fontId="9" fillId="0" borderId="19" xfId="2" applyNumberFormat="1" applyFont="1" applyBorder="1" applyAlignment="1">
      <alignment horizontal="center" vertical="center"/>
    </xf>
    <xf numFmtId="14" fontId="9" fillId="0" borderId="12" xfId="2" applyNumberFormat="1" applyFont="1" applyBorder="1" applyAlignment="1">
      <alignment horizontal="center" vertical="center"/>
    </xf>
    <xf numFmtId="14" fontId="9" fillId="0" borderId="11" xfId="2" applyNumberFormat="1" applyFont="1" applyBorder="1" applyAlignment="1">
      <alignment horizontal="center" vertical="center"/>
    </xf>
    <xf numFmtId="14" fontId="9" fillId="0" borderId="28" xfId="2" applyNumberFormat="1" applyFont="1" applyBorder="1" applyAlignment="1">
      <alignment horizontal="center" vertical="center"/>
    </xf>
    <xf numFmtId="0" fontId="9" fillId="0" borderId="34"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4" xfId="2" applyFont="1" applyBorder="1" applyAlignment="1">
      <alignment horizontal="center" vertical="center" wrapText="1"/>
    </xf>
    <xf numFmtId="0" fontId="9" fillId="0" borderId="0"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28" xfId="2" applyFont="1" applyBorder="1" applyAlignment="1">
      <alignment horizontal="center" vertical="center" wrapText="1"/>
    </xf>
    <xf numFmtId="20" fontId="9" fillId="0" borderId="45" xfId="2" applyNumberFormat="1" applyFont="1" applyBorder="1" applyAlignment="1">
      <alignment horizontal="center" vertical="center" wrapText="1"/>
    </xf>
    <xf numFmtId="0" fontId="9" fillId="0" borderId="44" xfId="2" applyFont="1" applyBorder="1" applyAlignment="1">
      <alignment horizontal="center" vertical="center" wrapText="1"/>
    </xf>
    <xf numFmtId="0" fontId="9" fillId="0" borderId="43" xfId="2" applyFont="1" applyBorder="1" applyAlignment="1">
      <alignment horizontal="center" vertical="center" wrapText="1"/>
    </xf>
    <xf numFmtId="0" fontId="9" fillId="0" borderId="12" xfId="2" applyFont="1" applyBorder="1" applyAlignment="1">
      <alignment horizontal="left" vertical="top" wrapText="1"/>
    </xf>
    <xf numFmtId="0" fontId="9" fillId="0" borderId="11" xfId="2" applyFont="1" applyBorder="1" applyAlignment="1">
      <alignment horizontal="left" vertical="top" wrapText="1"/>
    </xf>
    <xf numFmtId="0" fontId="9" fillId="0" borderId="28" xfId="2" applyFont="1" applyBorder="1" applyAlignment="1">
      <alignment horizontal="left" vertical="top" wrapText="1"/>
    </xf>
    <xf numFmtId="14" fontId="9" fillId="0" borderId="4" xfId="2" applyNumberFormat="1" applyFont="1" applyBorder="1" applyAlignment="1">
      <alignment horizontal="center" vertical="center"/>
    </xf>
    <xf numFmtId="14" fontId="9" fillId="0" borderId="0" xfId="2" applyNumberFormat="1" applyFont="1" applyBorder="1" applyAlignment="1">
      <alignment horizontal="center" vertical="center"/>
    </xf>
    <xf numFmtId="14" fontId="9" fillId="0" borderId="26" xfId="2" applyNumberFormat="1" applyFont="1" applyBorder="1" applyAlignment="1">
      <alignment horizontal="center" vertical="center"/>
    </xf>
    <xf numFmtId="14" fontId="9" fillId="0" borderId="3" xfId="2" applyNumberFormat="1" applyFont="1" applyBorder="1" applyAlignment="1">
      <alignment horizontal="center" vertical="center"/>
    </xf>
    <xf numFmtId="14" fontId="9" fillId="0" borderId="2" xfId="2" applyNumberFormat="1" applyFont="1" applyBorder="1" applyAlignment="1">
      <alignment horizontal="center" vertical="center"/>
    </xf>
    <xf numFmtId="14" fontId="9" fillId="0" borderId="18" xfId="2" applyNumberFormat="1" applyFont="1" applyBorder="1" applyAlignment="1">
      <alignment horizontal="center" vertical="center"/>
    </xf>
    <xf numFmtId="20" fontId="9" fillId="0" borderId="49" xfId="2" applyNumberFormat="1" applyFont="1" applyBorder="1" applyAlignment="1">
      <alignment horizontal="center" vertical="center" wrapText="1"/>
    </xf>
    <xf numFmtId="0" fontId="9" fillId="0" borderId="48" xfId="2" applyFont="1" applyBorder="1" applyAlignment="1">
      <alignment horizontal="center" vertical="center" wrapText="1"/>
    </xf>
    <xf numFmtId="0" fontId="9" fillId="0" borderId="45" xfId="2" applyFont="1" applyBorder="1" applyAlignment="1">
      <alignment horizontal="left" vertical="top" wrapText="1"/>
    </xf>
    <xf numFmtId="0" fontId="9" fillId="0" borderId="44" xfId="2" applyFont="1" applyBorder="1" applyAlignment="1">
      <alignment horizontal="left" vertical="top" wrapText="1"/>
    </xf>
    <xf numFmtId="0" fontId="9" fillId="0" borderId="43" xfId="2" applyFont="1" applyBorder="1" applyAlignment="1">
      <alignment horizontal="left" vertical="top" wrapText="1"/>
    </xf>
    <xf numFmtId="0" fontId="9" fillId="0" borderId="3" xfId="2" applyFont="1" applyBorder="1" applyAlignment="1">
      <alignment horizontal="left" vertical="top" wrapText="1"/>
    </xf>
    <xf numFmtId="0" fontId="9" fillId="0" borderId="2" xfId="2" applyFont="1" applyBorder="1" applyAlignment="1">
      <alignment horizontal="left" vertical="top" wrapText="1"/>
    </xf>
    <xf numFmtId="0" fontId="9" fillId="0" borderId="18" xfId="2" applyFont="1" applyBorder="1" applyAlignment="1">
      <alignment horizontal="left" vertical="top" wrapText="1"/>
    </xf>
    <xf numFmtId="0" fontId="9" fillId="0" borderId="47" xfId="2" applyFont="1" applyBorder="1" applyAlignment="1">
      <alignment horizontal="center" vertical="center" wrapText="1"/>
    </xf>
    <xf numFmtId="0" fontId="5" fillId="0" borderId="5" xfId="6" applyFont="1" applyFill="1" applyBorder="1" applyAlignment="1">
      <alignment horizontal="center" vertical="center"/>
    </xf>
    <xf numFmtId="0" fontId="9" fillId="0" borderId="5" xfId="7" applyFont="1" applyBorder="1" applyAlignment="1">
      <alignment horizontal="left" vertical="center" shrinkToFit="1"/>
    </xf>
    <xf numFmtId="0" fontId="5" fillId="0" borderId="2" xfId="6" applyFont="1" applyFill="1" applyBorder="1" applyAlignment="1">
      <alignment horizontal="center" vertical="center"/>
    </xf>
    <xf numFmtId="0" fontId="9" fillId="0" borderId="23" xfId="2" applyFont="1" applyBorder="1" applyAlignment="1">
      <alignment horizontal="center" vertical="center"/>
    </xf>
    <xf numFmtId="0" fontId="9" fillId="0" borderId="0" xfId="0" applyFont="1" applyAlignment="1">
      <alignment horizontal="right" vertical="center"/>
    </xf>
    <xf numFmtId="0" fontId="9" fillId="2" borderId="19"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6" fillId="0" borderId="3" xfId="2" applyFont="1" applyFill="1" applyBorder="1" applyAlignment="1">
      <alignment horizontal="left" vertical="center"/>
    </xf>
    <xf numFmtId="0" fontId="6" fillId="0" borderId="2" xfId="2" applyFont="1" applyFill="1" applyBorder="1" applyAlignment="1">
      <alignment horizontal="left" vertical="center"/>
    </xf>
    <xf numFmtId="0" fontId="6" fillId="0" borderId="18" xfId="2" applyFont="1" applyFill="1" applyBorder="1" applyAlignment="1">
      <alignment horizontal="left" vertical="center"/>
    </xf>
    <xf numFmtId="0" fontId="9" fillId="2" borderId="4"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26" xfId="2" applyFont="1" applyFill="1" applyBorder="1" applyAlignment="1">
      <alignment horizontal="center" vertical="center" wrapText="1"/>
    </xf>
    <xf numFmtId="0" fontId="9" fillId="0" borderId="4"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0" xfId="2" applyFont="1" applyFill="1" applyBorder="1" applyAlignment="1">
      <alignment horizontal="left" vertical="center"/>
    </xf>
    <xf numFmtId="0" fontId="9" fillId="0" borderId="3"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2" xfId="2" applyFont="1" applyFill="1" applyBorder="1" applyAlignment="1">
      <alignment horizontal="left" vertical="center"/>
    </xf>
    <xf numFmtId="0" fontId="9" fillId="0" borderId="6"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18" xfId="2" applyFont="1" applyFill="1" applyBorder="1" applyAlignment="1">
      <alignment horizontal="left" vertical="center"/>
    </xf>
    <xf numFmtId="0" fontId="9" fillId="2" borderId="1" xfId="2" applyFont="1" applyFill="1" applyBorder="1" applyAlignment="1">
      <alignment horizontal="center" vertical="center"/>
    </xf>
    <xf numFmtId="0" fontId="9" fillId="0" borderId="1" xfId="2" applyFont="1" applyBorder="1" applyAlignment="1">
      <alignment horizontal="left" vertical="top" wrapText="1"/>
    </xf>
    <xf numFmtId="0" fontId="9" fillId="2" borderId="31" xfId="2" applyFont="1" applyFill="1" applyBorder="1" applyAlignment="1">
      <alignment horizontal="center" vertical="center" shrinkToFit="1"/>
    </xf>
    <xf numFmtId="0" fontId="9" fillId="2" borderId="16" xfId="2" applyFont="1" applyFill="1" applyBorder="1" applyAlignment="1">
      <alignment horizontal="center" vertical="center" shrinkToFit="1"/>
    </xf>
    <xf numFmtId="0" fontId="9" fillId="0" borderId="16" xfId="2" applyFont="1" applyBorder="1" applyAlignment="1">
      <alignment horizontal="center" vertical="center" wrapText="1"/>
    </xf>
    <xf numFmtId="0" fontId="9" fillId="0" borderId="30" xfId="2" applyFont="1" applyBorder="1" applyAlignment="1">
      <alignment horizontal="center" vertical="center" wrapText="1"/>
    </xf>
    <xf numFmtId="0" fontId="9" fillId="2" borderId="35" xfId="2" applyFont="1" applyFill="1" applyBorder="1" applyAlignment="1">
      <alignment horizontal="center" vertical="center"/>
    </xf>
    <xf numFmtId="0" fontId="9" fillId="2" borderId="14" xfId="2" applyFont="1" applyFill="1" applyBorder="1" applyAlignment="1">
      <alignment horizontal="center" vertical="center"/>
    </xf>
    <xf numFmtId="0" fontId="9" fillId="0" borderId="14" xfId="2" applyFont="1" applyBorder="1" applyAlignment="1">
      <alignment horizontal="center" vertical="center"/>
    </xf>
    <xf numFmtId="0" fontId="9" fillId="0" borderId="29" xfId="2" applyFont="1" applyBorder="1" applyAlignment="1">
      <alignment horizontal="center" vertical="center"/>
    </xf>
    <xf numFmtId="0" fontId="9" fillId="0" borderId="5" xfId="2" applyFont="1" applyBorder="1" applyAlignment="1">
      <alignment horizontal="right" vertical="center"/>
    </xf>
    <xf numFmtId="0" fontId="9" fillId="2" borderId="40" xfId="2" applyFont="1" applyFill="1" applyBorder="1" applyAlignment="1">
      <alignment horizontal="center" vertical="center" shrinkToFit="1"/>
    </xf>
    <xf numFmtId="0" fontId="9" fillId="2" borderId="39" xfId="2" applyFont="1" applyFill="1" applyBorder="1" applyAlignment="1">
      <alignment horizontal="center" vertical="center" shrinkToFit="1"/>
    </xf>
    <xf numFmtId="0" fontId="9" fillId="0" borderId="39"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22" xfId="1" applyFont="1" applyBorder="1" applyAlignment="1">
      <alignment horizontal="center" vertical="center"/>
    </xf>
    <xf numFmtId="0" fontId="9" fillId="0" borderId="0" xfId="1" applyFont="1" applyBorder="1" applyAlignment="1">
      <alignment horizontal="center" vertical="center"/>
    </xf>
    <xf numFmtId="0" fontId="9" fillId="0" borderId="0" xfId="1" applyFont="1" applyBorder="1" applyAlignment="1">
      <alignment horizontal="left" vertical="center"/>
    </xf>
    <xf numFmtId="0" fontId="9" fillId="0" borderId="26" xfId="1" applyFont="1" applyBorder="1" applyAlignment="1">
      <alignment horizontal="left" vertical="center"/>
    </xf>
    <xf numFmtId="0" fontId="9" fillId="0" borderId="0" xfId="2" applyFont="1" applyBorder="1" applyAlignment="1">
      <alignment horizontal="left" vertical="center"/>
    </xf>
    <xf numFmtId="0" fontId="9" fillId="0" borderId="26" xfId="2" applyFont="1" applyBorder="1" applyAlignment="1">
      <alignment horizontal="left" vertical="center"/>
    </xf>
    <xf numFmtId="0" fontId="9" fillId="0" borderId="26" xfId="2" applyFont="1" applyFill="1" applyBorder="1" applyAlignment="1">
      <alignment horizontal="left" vertical="center"/>
    </xf>
    <xf numFmtId="0" fontId="9" fillId="0" borderId="10" xfId="2" applyFont="1" applyBorder="1" applyAlignment="1">
      <alignment horizontal="left" vertical="center" wrapText="1"/>
    </xf>
    <xf numFmtId="0" fontId="9" fillId="0" borderId="9" xfId="2" applyFont="1" applyBorder="1" applyAlignment="1">
      <alignment horizontal="left" vertical="center" wrapText="1"/>
    </xf>
    <xf numFmtId="0" fontId="9" fillId="0" borderId="27" xfId="2" applyFont="1" applyBorder="1" applyAlignment="1">
      <alignment horizontal="left" vertical="center" wrapText="1"/>
    </xf>
    <xf numFmtId="0" fontId="9" fillId="0" borderId="22" xfId="2" applyFont="1" applyBorder="1" applyAlignment="1">
      <alignment horizontal="left" vertical="center" wrapText="1"/>
    </xf>
    <xf numFmtId="0" fontId="9" fillId="0" borderId="0" xfId="2" applyFont="1" applyBorder="1" applyAlignment="1">
      <alignment horizontal="left" vertical="center" wrapText="1"/>
    </xf>
    <xf numFmtId="0" fontId="9" fillId="0" borderId="26" xfId="2" applyFont="1" applyBorder="1" applyAlignment="1">
      <alignment horizontal="left" vertical="center" wrapText="1"/>
    </xf>
    <xf numFmtId="0" fontId="9" fillId="0" borderId="24" xfId="2" applyFont="1" applyBorder="1" applyAlignment="1">
      <alignment horizontal="left" vertical="center" wrapText="1"/>
    </xf>
    <xf numFmtId="0" fontId="9" fillId="0" borderId="11" xfId="2" applyFont="1" applyBorder="1" applyAlignment="1">
      <alignment horizontal="left" vertical="center" wrapText="1"/>
    </xf>
    <xf numFmtId="0" fontId="9" fillId="0" borderId="28" xfId="2" applyFont="1" applyBorder="1" applyAlignment="1">
      <alignment horizontal="left" vertical="center" wrapText="1"/>
    </xf>
    <xf numFmtId="0" fontId="9" fillId="0" borderId="34" xfId="2" applyFont="1" applyBorder="1" applyAlignment="1">
      <alignment horizontal="left" vertical="center"/>
    </xf>
    <xf numFmtId="0" fontId="9" fillId="0" borderId="33" xfId="2" applyFont="1" applyBorder="1" applyAlignment="1">
      <alignment horizontal="left" vertical="center"/>
    </xf>
    <xf numFmtId="0" fontId="9" fillId="0" borderId="32" xfId="2" applyFont="1" applyBorder="1" applyAlignment="1">
      <alignment horizontal="left" vertical="center"/>
    </xf>
    <xf numFmtId="0" fontId="9" fillId="0" borderId="52" xfId="2" applyFont="1" applyBorder="1" applyAlignment="1">
      <alignment horizontal="center" vertical="center"/>
    </xf>
    <xf numFmtId="0" fontId="9" fillId="0" borderId="51" xfId="2" applyFont="1" applyBorder="1" applyAlignment="1">
      <alignment horizontal="center" vertical="center"/>
    </xf>
    <xf numFmtId="0" fontId="9" fillId="0" borderId="50" xfId="2" applyFont="1" applyBorder="1" applyAlignment="1">
      <alignment horizontal="center" vertical="center"/>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9" xfId="1" applyFont="1" applyBorder="1" applyAlignment="1">
      <alignment horizontal="left" vertical="center"/>
    </xf>
    <xf numFmtId="0" fontId="9" fillId="0" borderId="27" xfId="1" applyFont="1" applyBorder="1" applyAlignment="1">
      <alignment horizontal="left" vertical="center"/>
    </xf>
    <xf numFmtId="176" fontId="9" fillId="0" borderId="49" xfId="2" applyNumberFormat="1" applyFont="1" applyBorder="1" applyAlignment="1">
      <alignment horizontal="center" vertical="center" wrapText="1"/>
    </xf>
    <xf numFmtId="176" fontId="9" fillId="0" borderId="48" xfId="2" applyNumberFormat="1" applyFont="1" applyBorder="1" applyAlignment="1">
      <alignment horizontal="center" vertical="center" wrapText="1"/>
    </xf>
    <xf numFmtId="176" fontId="9" fillId="0" borderId="45" xfId="2" applyNumberFormat="1" applyFont="1" applyBorder="1" applyAlignment="1">
      <alignment horizontal="center" vertical="center" wrapText="1"/>
    </xf>
    <xf numFmtId="176" fontId="9" fillId="0" borderId="44" xfId="2" applyNumberFormat="1" applyFont="1" applyBorder="1" applyAlignment="1">
      <alignment horizontal="center" vertical="center" wrapText="1"/>
    </xf>
    <xf numFmtId="176" fontId="9" fillId="0" borderId="43" xfId="2" applyNumberFormat="1" applyFont="1" applyBorder="1" applyAlignment="1">
      <alignment horizontal="center" vertical="center" wrapText="1"/>
    </xf>
    <xf numFmtId="0" fontId="9" fillId="0" borderId="6" xfId="2" applyNumberFormat="1" applyFont="1" applyBorder="1" applyAlignment="1">
      <alignment horizontal="left" vertical="top" wrapText="1"/>
    </xf>
    <xf numFmtId="0" fontId="9" fillId="0" borderId="5" xfId="2" applyNumberFormat="1" applyFont="1" applyBorder="1" applyAlignment="1">
      <alignment horizontal="left" vertical="top" wrapText="1"/>
    </xf>
    <xf numFmtId="0" fontId="9" fillId="0" borderId="19" xfId="2" applyNumberFormat="1" applyFont="1" applyBorder="1" applyAlignment="1">
      <alignment horizontal="left" vertical="top" wrapText="1"/>
    </xf>
    <xf numFmtId="0" fontId="9" fillId="0" borderId="4" xfId="2" applyNumberFormat="1" applyFont="1" applyBorder="1" applyAlignment="1">
      <alignment horizontal="left" vertical="top" wrapText="1"/>
    </xf>
    <xf numFmtId="0" fontId="9" fillId="0" borderId="0" xfId="2" applyNumberFormat="1" applyFont="1" applyBorder="1" applyAlignment="1">
      <alignment horizontal="left" vertical="top" wrapText="1"/>
    </xf>
    <xf numFmtId="0" fontId="9" fillId="0" borderId="26" xfId="2" applyNumberFormat="1" applyFont="1" applyBorder="1" applyAlignment="1">
      <alignment horizontal="left" vertical="top" wrapText="1"/>
    </xf>
    <xf numFmtId="0" fontId="9" fillId="0" borderId="3" xfId="2" applyNumberFormat="1" applyFont="1" applyBorder="1" applyAlignment="1">
      <alignment horizontal="left" vertical="top" wrapText="1"/>
    </xf>
    <xf numFmtId="0" fontId="9" fillId="0" borderId="2" xfId="2" applyNumberFormat="1" applyFont="1" applyBorder="1" applyAlignment="1">
      <alignment horizontal="left" vertical="top" wrapText="1"/>
    </xf>
    <xf numFmtId="0" fontId="9" fillId="0" borderId="18" xfId="2" applyNumberFormat="1" applyFont="1" applyBorder="1" applyAlignment="1">
      <alignment horizontal="left" vertical="top" wrapText="1"/>
    </xf>
    <xf numFmtId="0" fontId="9" fillId="0" borderId="6" xfId="2" applyNumberFormat="1" applyFont="1" applyBorder="1" applyAlignment="1">
      <alignment horizontal="center" vertical="center" wrapText="1"/>
    </xf>
    <xf numFmtId="0" fontId="9" fillId="0" borderId="5" xfId="2" applyNumberFormat="1" applyFont="1" applyBorder="1" applyAlignment="1">
      <alignment horizontal="center" vertical="center" wrapText="1"/>
    </xf>
    <xf numFmtId="0" fontId="9" fillId="0" borderId="13" xfId="2" applyNumberFormat="1" applyFont="1" applyBorder="1" applyAlignment="1">
      <alignment horizontal="center" vertical="center" wrapText="1"/>
    </xf>
    <xf numFmtId="0" fontId="9" fillId="0" borderId="3" xfId="2" applyNumberFormat="1" applyFont="1" applyBorder="1" applyAlignment="1">
      <alignment horizontal="center" vertical="center" wrapText="1"/>
    </xf>
    <xf numFmtId="0" fontId="9" fillId="0" borderId="2" xfId="2" applyNumberFormat="1" applyFont="1" applyBorder="1" applyAlignment="1">
      <alignment horizontal="center" vertical="center" wrapText="1"/>
    </xf>
    <xf numFmtId="0" fontId="9" fillId="0" borderId="8" xfId="2" applyNumberFormat="1" applyFont="1" applyBorder="1" applyAlignment="1">
      <alignment horizontal="center" vertical="center" wrapText="1"/>
    </xf>
    <xf numFmtId="0" fontId="9" fillId="2" borderId="13" xfId="2" applyFont="1" applyFill="1" applyBorder="1" applyAlignment="1">
      <alignment horizontal="center" vertical="center"/>
    </xf>
    <xf numFmtId="0" fontId="9" fillId="2" borderId="8" xfId="2" applyFont="1" applyFill="1" applyBorder="1" applyAlignment="1">
      <alignment horizontal="center" vertical="center"/>
    </xf>
    <xf numFmtId="0" fontId="9" fillId="0" borderId="7"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8" xfId="2" applyFont="1" applyBorder="1" applyAlignment="1">
      <alignment horizontal="center" vertical="center" shrinkToFit="1"/>
    </xf>
    <xf numFmtId="0" fontId="7" fillId="0" borderId="26" xfId="2" applyFont="1" applyBorder="1" applyAlignment="1">
      <alignment horizontal="center" vertical="center"/>
    </xf>
    <xf numFmtId="0" fontId="9" fillId="0" borderId="34" xfId="2" applyFont="1" applyBorder="1" applyAlignment="1">
      <alignment horizontal="center" vertical="center"/>
    </xf>
    <xf numFmtId="0" fontId="9" fillId="0" borderId="25" xfId="2" applyFont="1" applyBorder="1" applyAlignment="1">
      <alignment horizontal="center" vertical="top" wrapText="1"/>
    </xf>
    <xf numFmtId="0" fontId="9" fillId="0" borderId="9" xfId="2" applyFont="1" applyBorder="1" applyAlignment="1">
      <alignment horizontal="center" vertical="top" wrapText="1"/>
    </xf>
    <xf numFmtId="0" fontId="9" fillId="0" borderId="27" xfId="2" applyFont="1" applyBorder="1" applyAlignment="1">
      <alignment horizontal="center" vertical="top" wrapText="1"/>
    </xf>
    <xf numFmtId="0" fontId="9" fillId="0" borderId="37" xfId="2" applyNumberFormat="1" applyFont="1" applyBorder="1" applyAlignment="1">
      <alignment horizontal="center" vertical="center"/>
    </xf>
    <xf numFmtId="0" fontId="9" fillId="0" borderId="1" xfId="2" applyNumberFormat="1" applyFont="1" applyBorder="1" applyAlignment="1">
      <alignment horizontal="center" vertical="center"/>
    </xf>
    <xf numFmtId="0" fontId="9" fillId="0" borderId="36" xfId="2" applyNumberFormat="1" applyFont="1" applyBorder="1" applyAlignment="1">
      <alignment horizontal="center" vertical="center"/>
    </xf>
    <xf numFmtId="0" fontId="19" fillId="0" borderId="2" xfId="0" applyFont="1" applyBorder="1" applyAlignment="1">
      <alignment horizontal="center" vertical="center" shrinkToFit="1"/>
    </xf>
    <xf numFmtId="0" fontId="19" fillId="0" borderId="1" xfId="0" applyFont="1" applyBorder="1" applyAlignment="1">
      <alignment horizontal="left" vertical="top" wrapText="1" shrinkToFit="1"/>
    </xf>
    <xf numFmtId="177" fontId="19" fillId="0" borderId="17" xfId="0" applyNumberFormat="1" applyFont="1" applyBorder="1" applyAlignment="1">
      <alignment horizontal="center" vertical="center" shrinkToFit="1"/>
    </xf>
    <xf numFmtId="177" fontId="19" fillId="0" borderId="1" xfId="0" applyNumberFormat="1"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 xfId="0" applyFont="1" applyBorder="1" applyAlignment="1">
      <alignment horizontal="center" vertical="center" shrinkToFit="1"/>
    </xf>
    <xf numFmtId="177" fontId="19" fillId="0" borderId="54" xfId="0" applyNumberFormat="1"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54" xfId="0" applyFont="1" applyBorder="1" applyAlignment="1">
      <alignment horizontal="left" vertical="center" shrinkToFit="1"/>
    </xf>
    <xf numFmtId="20" fontId="19" fillId="0" borderId="55" xfId="0" applyNumberFormat="1"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56" xfId="0" applyFont="1" applyBorder="1" applyAlignment="1">
      <alignment horizontal="left" vertical="center" shrinkToFit="1"/>
    </xf>
    <xf numFmtId="20" fontId="19" fillId="0" borderId="17" xfId="0" applyNumberFormat="1" applyFont="1" applyBorder="1" applyAlignment="1">
      <alignment horizontal="center" vertical="center" shrinkToFit="1"/>
    </xf>
    <xf numFmtId="177" fontId="19" fillId="0" borderId="1" xfId="0" applyNumberFormat="1" applyFont="1" applyFill="1" applyBorder="1" applyAlignment="1">
      <alignment horizontal="center" vertical="center" shrinkToFit="1"/>
    </xf>
    <xf numFmtId="177" fontId="19" fillId="0" borderId="54" xfId="0" applyNumberFormat="1" applyFont="1" applyFill="1" applyBorder="1" applyAlignment="1">
      <alignment horizontal="center" vertical="center" shrinkToFit="1"/>
    </xf>
    <xf numFmtId="0" fontId="22" fillId="0" borderId="1" xfId="0" applyFont="1" applyFill="1" applyBorder="1" applyAlignment="1">
      <alignment horizontal="left" vertical="top" wrapText="1" shrinkToFit="1"/>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9"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8" xfId="0" applyFont="1" applyBorder="1" applyAlignment="1">
      <alignment horizontal="center" vertical="center"/>
    </xf>
    <xf numFmtId="14" fontId="19" fillId="0" borderId="1" xfId="0" applyNumberFormat="1" applyFont="1" applyBorder="1" applyAlignment="1">
      <alignment horizontal="center" vertical="center" shrinkToFit="1"/>
    </xf>
    <xf numFmtId="0" fontId="19" fillId="0" borderId="1" xfId="0" applyFont="1" applyBorder="1" applyAlignment="1">
      <alignment horizontal="center" vertical="center"/>
    </xf>
    <xf numFmtId="14" fontId="19" fillId="0" borderId="42" xfId="0" applyNumberFormat="1" applyFont="1" applyBorder="1" applyAlignment="1">
      <alignment horizontal="center" vertical="center" shrinkToFit="1"/>
    </xf>
    <xf numFmtId="0" fontId="19" fillId="0" borderId="1" xfId="0" applyFont="1" applyBorder="1" applyAlignment="1">
      <alignment horizontal="center" vertical="center" wrapText="1"/>
    </xf>
    <xf numFmtId="14" fontId="19" fillId="0" borderId="17" xfId="0" applyNumberFormat="1" applyFont="1" applyBorder="1" applyAlignment="1">
      <alignment horizontal="center" vertical="center" shrinkToFit="1"/>
    </xf>
  </cellXfs>
  <cellStyles count="9">
    <cellStyle name="ハイパーリンク 2" xfId="4" xr:uid="{346A66C5-F676-40CF-973B-1991C25EA7C7}"/>
    <cellStyle name="標準" xfId="0" builtinId="0"/>
    <cellStyle name="標準 2" xfId="1" xr:uid="{FD01515E-337E-48F1-B4B9-C6B5B301C2F2}"/>
    <cellStyle name="標準 2 2" xfId="2" xr:uid="{4021A3DC-8DD3-48DF-9F99-FC7E1611C9BD}"/>
    <cellStyle name="標準 2 2 2" xfId="7" xr:uid="{ACB63019-80B0-41BC-94AD-B0F358CF7013}"/>
    <cellStyle name="標準 2 2 3" xfId="8" xr:uid="{AB874D1A-E101-447F-8D75-84CA186989FB}"/>
    <cellStyle name="標準 3" xfId="6" xr:uid="{D0686ADD-3C9E-4B7B-BFBC-DDAFFD525F1B}"/>
    <cellStyle name="標準 3_近距離旅費明細書兼請求書(案)" xfId="5" xr:uid="{FF5DF91A-FCE7-4CAB-B895-C36D20995F12}"/>
    <cellStyle name="標準 5" xfId="3" xr:uid="{ED192714-3612-4305-ACDE-AE361669DF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BO$35" lockText="1" noThreeD="1"/>
</file>

<file path=xl/ctrlProps/ctrlProp10.xml><?xml version="1.0" encoding="utf-8"?>
<formControlPr xmlns="http://schemas.microsoft.com/office/spreadsheetml/2009/9/main" objectType="CheckBox" fmlaLink="$BO$51" lockText="1" noThreeD="1"/>
</file>

<file path=xl/ctrlProps/ctrlProp11.xml><?xml version="1.0" encoding="utf-8"?>
<formControlPr xmlns="http://schemas.microsoft.com/office/spreadsheetml/2009/9/main" objectType="CheckBox" fmlaLink="$BO$53" lockText="1" noThreeD="1"/>
</file>

<file path=xl/ctrlProps/ctrlProp12.xml><?xml version="1.0" encoding="utf-8"?>
<formControlPr xmlns="http://schemas.microsoft.com/office/spreadsheetml/2009/9/main" objectType="CheckBox" fmlaLink="$BO$5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O$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旅行命令上申書（国外旅行'!$BO$48" lockText="1" noThreeD="1"/>
</file>

<file path=xl/ctrlProps/ctrlProp24.xml><?xml version="1.0" encoding="utf-8"?>
<formControlPr xmlns="http://schemas.microsoft.com/office/spreadsheetml/2009/9/main" objectType="CheckBox" fmlaLink="'旅行命令上申書（国外旅行'!$BO$49" lockText="1" noThreeD="1"/>
</file>

<file path=xl/ctrlProps/ctrlProp25.xml><?xml version="1.0" encoding="utf-8"?>
<formControlPr xmlns="http://schemas.microsoft.com/office/spreadsheetml/2009/9/main" objectType="CheckBox" fmlaLink="'旅行命令上申書（国外旅行'!$BO$50" lockText="1" noThreeD="1"/>
</file>

<file path=xl/ctrlProps/ctrlProp26.xml><?xml version="1.0" encoding="utf-8"?>
<formControlPr xmlns="http://schemas.microsoft.com/office/spreadsheetml/2009/9/main" objectType="CheckBox" fmlaLink="'旅行命令上申書（国外旅行'!$BP$48" lockText="1" noThreeD="1"/>
</file>

<file path=xl/ctrlProps/ctrlProp27.xml><?xml version="1.0" encoding="utf-8"?>
<formControlPr xmlns="http://schemas.microsoft.com/office/spreadsheetml/2009/9/main" objectType="CheckBox" fmlaLink="'旅行命令上申書（国外旅行'!$BP$49" lockText="1" noThreeD="1"/>
</file>

<file path=xl/ctrlProps/ctrlProp28.xml><?xml version="1.0" encoding="utf-8"?>
<formControlPr xmlns="http://schemas.microsoft.com/office/spreadsheetml/2009/9/main" objectType="CheckBox" fmlaLink="'旅行命令上申書（国外旅行'!$BP$50" lockText="1" noThreeD="1"/>
</file>

<file path=xl/ctrlProps/ctrlProp29.xml><?xml version="1.0" encoding="utf-8"?>
<formControlPr xmlns="http://schemas.microsoft.com/office/spreadsheetml/2009/9/main" objectType="CheckBox" fmlaLink="'旅行命令上申書（国外旅行'!$BQ$49" lockText="1" noThreeD="1"/>
</file>

<file path=xl/ctrlProps/ctrlProp3.xml><?xml version="1.0" encoding="utf-8"?>
<formControlPr xmlns="http://schemas.microsoft.com/office/spreadsheetml/2009/9/main" objectType="CheckBox" fmlaLink="$BO$49" lockText="1" noThreeD="1"/>
</file>

<file path=xl/ctrlProps/ctrlProp30.xml><?xml version="1.0" encoding="utf-8"?>
<formControlPr xmlns="http://schemas.microsoft.com/office/spreadsheetml/2009/9/main" objectType="CheckBox" fmlaLink="'旅行命令上申書（国外旅行'!$BQ$50" lockText="1" noThreeD="1"/>
</file>

<file path=xl/ctrlProps/ctrlProp31.xml><?xml version="1.0" encoding="utf-8"?>
<formControlPr xmlns="http://schemas.microsoft.com/office/spreadsheetml/2009/9/main" objectType="CheckBox" fmlaLink="$BO$51" lockText="1" noThreeD="1"/>
</file>

<file path=xl/ctrlProps/ctrlProp32.xml><?xml version="1.0" encoding="utf-8"?>
<formControlPr xmlns="http://schemas.microsoft.com/office/spreadsheetml/2009/9/main" objectType="CheckBox" fmlaLink="'旅行命令上申書（国外旅行'!$BO$55" lockText="1" noThreeD="1"/>
</file>

<file path=xl/ctrlProps/ctrlProp33.xml><?xml version="1.0" encoding="utf-8"?>
<formControlPr xmlns="http://schemas.microsoft.com/office/spreadsheetml/2009/9/main" objectType="CheckBox" fmlaLink="'旅行命令上申書（国外旅行'!$BO$35" lockText="1" noThreeD="1"/>
</file>

<file path=xl/ctrlProps/ctrlProp4.xml><?xml version="1.0" encoding="utf-8"?>
<formControlPr xmlns="http://schemas.microsoft.com/office/spreadsheetml/2009/9/main" objectType="CheckBox" fmlaLink="$BO$50" lockText="1" noThreeD="1"/>
</file>

<file path=xl/ctrlProps/ctrlProp5.xml><?xml version="1.0" encoding="utf-8"?>
<formControlPr xmlns="http://schemas.microsoft.com/office/spreadsheetml/2009/9/main" objectType="CheckBox" fmlaLink="$BP$48" lockText="1" noThreeD="1"/>
</file>

<file path=xl/ctrlProps/ctrlProp6.xml><?xml version="1.0" encoding="utf-8"?>
<formControlPr xmlns="http://schemas.microsoft.com/office/spreadsheetml/2009/9/main" objectType="CheckBox" fmlaLink="$BP$49" lockText="1" noThreeD="1"/>
</file>

<file path=xl/ctrlProps/ctrlProp7.xml><?xml version="1.0" encoding="utf-8"?>
<formControlPr xmlns="http://schemas.microsoft.com/office/spreadsheetml/2009/9/main" objectType="CheckBox" fmlaLink="$BP$50" lockText="1" noThreeD="1"/>
</file>

<file path=xl/ctrlProps/ctrlProp8.xml><?xml version="1.0" encoding="utf-8"?>
<formControlPr xmlns="http://schemas.microsoft.com/office/spreadsheetml/2009/9/main" objectType="CheckBox" fmlaLink="$BQ$49" lockText="1" noThreeD="1"/>
</file>

<file path=xl/ctrlProps/ctrlProp9.xml><?xml version="1.0" encoding="utf-8"?>
<formControlPr xmlns="http://schemas.microsoft.com/office/spreadsheetml/2009/9/main" objectType="CheckBox" fmlaLink="$BQ$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54</xdr:col>
          <xdr:colOff>47625</xdr:colOff>
          <xdr:row>34</xdr:row>
          <xdr:rowOff>0</xdr:rowOff>
        </xdr:from>
        <xdr:to>
          <xdr:col>56</xdr:col>
          <xdr:colOff>76200</xdr:colOff>
          <xdr:row>35</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209550</xdr:rowOff>
        </xdr:from>
        <xdr:to>
          <xdr:col>8</xdr:col>
          <xdr:colOff>19050</xdr:colOff>
          <xdr:row>48</xdr:row>
          <xdr:rowOff>9525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209550</xdr:rowOff>
        </xdr:from>
        <xdr:to>
          <xdr:col>8</xdr:col>
          <xdr:colOff>19050</xdr:colOff>
          <xdr:row>49</xdr:row>
          <xdr:rowOff>9525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209550</xdr:rowOff>
        </xdr:from>
        <xdr:to>
          <xdr:col>7</xdr:col>
          <xdr:colOff>114300</xdr:colOff>
          <xdr:row>50</xdr:row>
          <xdr:rowOff>9525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209550</xdr:rowOff>
        </xdr:from>
        <xdr:to>
          <xdr:col>15</xdr:col>
          <xdr:colOff>142875</xdr:colOff>
          <xdr:row>48</xdr:row>
          <xdr:rowOff>9525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0</xdr:rowOff>
        </xdr:from>
        <xdr:to>
          <xdr:col>16</xdr:col>
          <xdr:colOff>0</xdr:colOff>
          <xdr:row>49</xdr:row>
          <xdr:rowOff>19050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49</xdr:row>
          <xdr:rowOff>0</xdr:rowOff>
        </xdr:from>
        <xdr:to>
          <xdr:col>15</xdr:col>
          <xdr:colOff>114300</xdr:colOff>
          <xdr:row>50</xdr:row>
          <xdr:rowOff>19050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219075</xdr:rowOff>
        </xdr:from>
        <xdr:to>
          <xdr:col>24</xdr:col>
          <xdr:colOff>19050</xdr:colOff>
          <xdr:row>49</xdr:row>
          <xdr:rowOff>19050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209550</xdr:rowOff>
        </xdr:from>
        <xdr:to>
          <xdr:col>24</xdr:col>
          <xdr:colOff>19050</xdr:colOff>
          <xdr:row>50</xdr:row>
          <xdr:rowOff>19050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104775</xdr:rowOff>
        </xdr:from>
        <xdr:to>
          <xdr:col>7</xdr:col>
          <xdr:colOff>123825</xdr:colOff>
          <xdr:row>51</xdr:row>
          <xdr:rowOff>123825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95250</xdr:rowOff>
        </xdr:from>
        <xdr:to>
          <xdr:col>7</xdr:col>
          <xdr:colOff>123825</xdr:colOff>
          <xdr:row>53</xdr:row>
          <xdr:rowOff>114300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209550</xdr:rowOff>
        </xdr:from>
        <xdr:to>
          <xdr:col>8</xdr:col>
          <xdr:colOff>19050</xdr:colOff>
          <xdr:row>55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47625</xdr:colOff>
          <xdr:row>11</xdr:row>
          <xdr:rowOff>228600</xdr:rowOff>
        </xdr:from>
        <xdr:to>
          <xdr:col>40</xdr:col>
          <xdr:colOff>123825</xdr:colOff>
          <xdr:row>13</xdr:row>
          <xdr:rowOff>19050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11</xdr:row>
          <xdr:rowOff>228600</xdr:rowOff>
        </xdr:from>
        <xdr:to>
          <xdr:col>48</xdr:col>
          <xdr:colOff>123825</xdr:colOff>
          <xdr:row>13</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104775</xdr:colOff>
      <xdr:row>59</xdr:row>
      <xdr:rowOff>28576</xdr:rowOff>
    </xdr:from>
    <xdr:to>
      <xdr:col>65</xdr:col>
      <xdr:colOff>95250</xdr:colOff>
      <xdr:row>71</xdr:row>
      <xdr:rowOff>123826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076950" y="11601451"/>
          <a:ext cx="3952875" cy="2362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◆添付書類に関する注意事項</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(1) </a:t>
          </a:r>
          <a:r>
            <a:rPr kumimoji="1" lang="ja-JP" altLang="en-US" sz="800">
              <a:solidFill>
                <a:sysClr val="windowText" lastClr="000000"/>
              </a:solidFill>
              <a:latin typeface="ＭＳ 明朝" panose="02020609040205080304" pitchFamily="17" charset="-128"/>
              <a:ea typeface="ＭＳ 明朝" panose="02020609040205080304" pitchFamily="17" charset="-128"/>
            </a:rPr>
            <a:t>学会に参加した場合、次の３点を添付してください。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★①学会名・開催日時・開催場所の３点が記載された資料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★②参加費を請求する場合は、領収書（原本）</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★③参加費を請求する場合は、参加費の内訳が記載された資料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(2) </a:t>
          </a:r>
          <a:r>
            <a:rPr kumimoji="1" lang="ja-JP" altLang="en-US" sz="800">
              <a:solidFill>
                <a:sysClr val="windowText" lastClr="000000"/>
              </a:solidFill>
              <a:latin typeface="ＭＳ 明朝" panose="02020609040205080304" pitchFamily="17" charset="-128"/>
              <a:ea typeface="ＭＳ 明朝" panose="02020609040205080304" pitchFamily="17" charset="-128"/>
            </a:rPr>
            <a:t>航空機を利用した場合、次の３点を添付してください。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①搭乗券の半券</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②航空運賃の領収書</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★③航空機の利用内容が記載された資料（フライト情報、座席クラス等）</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(3) </a:t>
          </a:r>
          <a:r>
            <a:rPr kumimoji="1" lang="ja-JP" altLang="en-US" sz="800">
              <a:solidFill>
                <a:sysClr val="windowText" lastClr="000000"/>
              </a:solidFill>
              <a:latin typeface="ＭＳ 明朝" panose="02020609040205080304" pitchFamily="17" charset="-128"/>
              <a:ea typeface="ＭＳ 明朝" panose="02020609040205080304" pitchFamily="17" charset="-128"/>
            </a:rPr>
            <a:t>仮払いの際に、事前に上記★印の書類を提出済みである場合は、再度提出する必要はありません。</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(4) </a:t>
          </a:r>
          <a:r>
            <a:rPr kumimoji="1" lang="ja-JP" altLang="en-US" sz="800">
              <a:solidFill>
                <a:sysClr val="windowText" lastClr="000000"/>
              </a:solidFill>
              <a:latin typeface="ＭＳ 明朝" panose="02020609040205080304" pitchFamily="17" charset="-128"/>
              <a:ea typeface="ＭＳ 明朝" panose="02020609040205080304" pitchFamily="17" charset="-128"/>
            </a:rPr>
            <a:t>宿泊料（国内）の領収書（原本）を添付してください。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(5) </a:t>
          </a:r>
          <a:r>
            <a:rPr kumimoji="1" lang="ja-JP" altLang="en-US" sz="800">
              <a:solidFill>
                <a:sysClr val="windowText" lastClr="000000"/>
              </a:solidFill>
              <a:latin typeface="ＭＳ 明朝" panose="02020609040205080304" pitchFamily="17" charset="-128"/>
              <a:ea typeface="ＭＳ 明朝" panose="02020609040205080304" pitchFamily="17" charset="-128"/>
            </a:rPr>
            <a:t>旅費を請求しない場合は、上記</a:t>
          </a:r>
          <a:r>
            <a:rPr kumimoji="1" lang="en-US" altLang="ja-JP" sz="800">
              <a:solidFill>
                <a:sysClr val="windowText" lastClr="000000"/>
              </a:solidFill>
              <a:latin typeface="ＭＳ 明朝" panose="02020609040205080304" pitchFamily="17" charset="-128"/>
              <a:ea typeface="ＭＳ 明朝" panose="02020609040205080304" pitchFamily="17" charset="-128"/>
            </a:rPr>
            <a:t>(2)③</a:t>
          </a:r>
          <a:r>
            <a:rPr kumimoji="1" lang="ja-JP" altLang="en-US" sz="800">
              <a:solidFill>
                <a:sysClr val="windowText" lastClr="000000"/>
              </a:solidFill>
              <a:latin typeface="ＭＳ 明朝" panose="02020609040205080304" pitchFamily="17" charset="-128"/>
              <a:ea typeface="ＭＳ 明朝" panose="02020609040205080304" pitchFamily="17" charset="-128"/>
            </a:rPr>
            <a:t>のみ提出が必要となります。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(6) </a:t>
          </a:r>
          <a:r>
            <a:rPr kumimoji="1" lang="ja-JP" altLang="en-US" sz="800">
              <a:solidFill>
                <a:sysClr val="windowText" lastClr="000000"/>
              </a:solidFill>
              <a:latin typeface="ＭＳ 明朝" panose="02020609040205080304" pitchFamily="17" charset="-128"/>
              <a:ea typeface="ＭＳ 明朝" panose="02020609040205080304" pitchFamily="17" charset="-128"/>
            </a:rPr>
            <a:t>上記の他、追加で添付書類が必要となることがあります。</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61</xdr:row>
      <xdr:rowOff>1</xdr:rowOff>
    </xdr:from>
    <xdr:to>
      <xdr:col>39</xdr:col>
      <xdr:colOff>114299</xdr:colOff>
      <xdr:row>70</xdr:row>
      <xdr:rowOff>114300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0" y="12020551"/>
          <a:ext cx="6086474" cy="177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◆記入に関する注意事項</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※1 </a:t>
          </a:r>
          <a:r>
            <a:rPr kumimoji="1" lang="ja-JP" altLang="en-US" sz="800">
              <a:solidFill>
                <a:sysClr val="windowText" lastClr="000000"/>
              </a:solidFill>
              <a:latin typeface="ＭＳ 明朝" panose="02020609040205080304" pitchFamily="17" charset="-128"/>
              <a:ea typeface="ＭＳ 明朝" panose="02020609040205080304" pitchFamily="17" charset="-128"/>
            </a:rPr>
            <a:t>最寄駅及び定期区間は「鉄道会社／駅名」又は「バス会社／バス停名」を記入してください。</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※2 </a:t>
          </a:r>
          <a:r>
            <a:rPr kumimoji="1" lang="ja-JP" altLang="en-US" sz="800">
              <a:solidFill>
                <a:sysClr val="windowText" lastClr="000000"/>
              </a:solidFill>
              <a:latin typeface="ＭＳ 明朝" panose="02020609040205080304" pitchFamily="17" charset="-128"/>
              <a:ea typeface="ＭＳ 明朝" panose="02020609040205080304" pitchFamily="17" charset="-128"/>
            </a:rPr>
            <a:t>旅行命令上申書で申請した内容から旅行期間・金額・財源等の変更があった場合に、詳細を記入してください。</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※3 </a:t>
          </a:r>
          <a:r>
            <a:rPr kumimoji="1" lang="ja-JP" altLang="en-US" sz="800">
              <a:solidFill>
                <a:sysClr val="windowText" lastClr="000000"/>
              </a:solidFill>
              <a:latin typeface="ＭＳ 明朝" panose="02020609040205080304" pitchFamily="17" charset="-128"/>
              <a:ea typeface="ＭＳ 明朝" panose="02020609040205080304" pitchFamily="17" charset="-128"/>
            </a:rPr>
            <a:t>旅行期間中の休日に業務を行う場合は、休日振替又は超過勤務の手続きが必要です。</a:t>
          </a: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「休日振替申請書」 又は 「超過勤務（休日）命令／夜間勤務申請簿」を必ず提出してください。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ただし、休日における終日移動の場合は不要です。</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※4 </a:t>
          </a:r>
          <a:r>
            <a:rPr kumimoji="1" lang="ja-JP" altLang="en-US" sz="800">
              <a:solidFill>
                <a:sysClr val="windowText" lastClr="000000"/>
              </a:solidFill>
              <a:latin typeface="ＭＳ 明朝" panose="02020609040205080304" pitchFamily="17" charset="-128"/>
              <a:ea typeface="ＭＳ 明朝" panose="02020609040205080304" pitchFamily="17" charset="-128"/>
            </a:rPr>
            <a:t>仮払いを希望する場合は、原則として、仮払い額（事前算出額）と仮払い精算額（事後の確定額）が同額となるようにして</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ください。</a:t>
          </a:r>
        </a:p>
        <a:p>
          <a:pPr algn="l"/>
          <a:r>
            <a:rPr kumimoji="1" lang="en-US" altLang="ja-JP" sz="800">
              <a:solidFill>
                <a:sysClr val="windowText" lastClr="000000"/>
              </a:solidFill>
              <a:latin typeface="ＭＳ 明朝" panose="02020609040205080304" pitchFamily="17" charset="-128"/>
              <a:ea typeface="ＭＳ 明朝" panose="02020609040205080304" pitchFamily="17" charset="-128"/>
            </a:rPr>
            <a:t>※5 </a:t>
          </a:r>
          <a:r>
            <a:rPr kumimoji="1" lang="ja-JP" altLang="en-US" sz="800">
              <a:solidFill>
                <a:sysClr val="windowText" lastClr="000000"/>
              </a:solidFill>
              <a:latin typeface="ＭＳ 明朝" panose="02020609040205080304" pitchFamily="17" charset="-128"/>
              <a:ea typeface="ＭＳ 明朝" panose="02020609040205080304" pitchFamily="17" charset="-128"/>
            </a:rPr>
            <a:t>打切請求（一部支給）がある場合は、希望する支払総額又は調整額（例「調整額：</a:t>
          </a:r>
          <a:r>
            <a:rPr kumimoji="1" lang="en-US" altLang="ja-JP" sz="800">
              <a:solidFill>
                <a:sysClr val="windowText" lastClr="000000"/>
              </a:solidFill>
              <a:latin typeface="ＭＳ 明朝" panose="02020609040205080304" pitchFamily="17" charset="-128"/>
              <a:ea typeface="ＭＳ 明朝" panose="02020609040205080304" pitchFamily="17" charset="-128"/>
            </a:rPr>
            <a:t>- 500</a:t>
          </a:r>
          <a:r>
            <a:rPr kumimoji="1" lang="ja-JP" altLang="en-US" sz="800">
              <a:solidFill>
                <a:sysClr val="windowText" lastClr="000000"/>
              </a:solidFill>
              <a:latin typeface="ＭＳ 明朝" panose="02020609040205080304" pitchFamily="17" charset="-128"/>
              <a:ea typeface="ＭＳ 明朝" panose="02020609040205080304" pitchFamily="17" charset="-128"/>
            </a:rPr>
            <a:t>円」）を備考欄に記入してください。</a:t>
          </a: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　　国内の移動にかかる旅費を請求する場合で、国内移動に空港バス等を利用した場合は、備考欄に記入してください。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51</xdr:row>
          <xdr:rowOff>209550</xdr:rowOff>
        </xdr:from>
        <xdr:to>
          <xdr:col>8</xdr:col>
          <xdr:colOff>9525</xdr:colOff>
          <xdr:row>53</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200025</xdr:rowOff>
        </xdr:from>
        <xdr:to>
          <xdr:col>10</xdr:col>
          <xdr:colOff>123825</xdr:colOff>
          <xdr:row>54</xdr:row>
          <xdr:rowOff>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48</xdr:row>
          <xdr:rowOff>209550</xdr:rowOff>
        </xdr:from>
        <xdr:to>
          <xdr:col>37</xdr:col>
          <xdr:colOff>47625</xdr:colOff>
          <xdr:row>50</xdr:row>
          <xdr:rowOff>19050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209550</xdr:rowOff>
        </xdr:from>
        <xdr:to>
          <xdr:col>38</xdr:col>
          <xdr:colOff>47625</xdr:colOff>
          <xdr:row>52</xdr:row>
          <xdr:rowOff>9525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200025</xdr:rowOff>
        </xdr:from>
        <xdr:to>
          <xdr:col>38</xdr:col>
          <xdr:colOff>47625</xdr:colOff>
          <xdr:row>53</xdr:row>
          <xdr:rowOff>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52</xdr:row>
          <xdr:rowOff>219075</xdr:rowOff>
        </xdr:from>
        <xdr:to>
          <xdr:col>38</xdr:col>
          <xdr:colOff>28575</xdr:colOff>
          <xdr:row>54</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54</xdr:row>
          <xdr:rowOff>0</xdr:rowOff>
        </xdr:from>
        <xdr:to>
          <xdr:col>38</xdr:col>
          <xdr:colOff>19050</xdr:colOff>
          <xdr:row>55</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55</xdr:row>
          <xdr:rowOff>209550</xdr:rowOff>
        </xdr:from>
        <xdr:to>
          <xdr:col>39</xdr:col>
          <xdr:colOff>142875</xdr:colOff>
          <xdr:row>57</xdr:row>
          <xdr:rowOff>9525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9525</xdr:rowOff>
        </xdr:from>
        <xdr:to>
          <xdr:col>8</xdr:col>
          <xdr:colOff>47625</xdr:colOff>
          <xdr:row>48</xdr:row>
          <xdr:rowOff>9525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9525</xdr:rowOff>
        </xdr:from>
        <xdr:to>
          <xdr:col>8</xdr:col>
          <xdr:colOff>47625</xdr:colOff>
          <xdr:row>49</xdr:row>
          <xdr:rowOff>9525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9525</xdr:rowOff>
        </xdr:from>
        <xdr:to>
          <xdr:col>8</xdr:col>
          <xdr:colOff>47625</xdr:colOff>
          <xdr:row>50</xdr:row>
          <xdr:rowOff>9525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180975</xdr:rowOff>
        </xdr:from>
        <xdr:to>
          <xdr:col>16</xdr:col>
          <xdr:colOff>0</xdr:colOff>
          <xdr:row>48</xdr:row>
          <xdr:rowOff>38100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47</xdr:row>
          <xdr:rowOff>180975</xdr:rowOff>
        </xdr:from>
        <xdr:to>
          <xdr:col>16</xdr:col>
          <xdr:colOff>0</xdr:colOff>
          <xdr:row>49</xdr:row>
          <xdr:rowOff>38100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48</xdr:row>
          <xdr:rowOff>180975</xdr:rowOff>
        </xdr:from>
        <xdr:to>
          <xdr:col>16</xdr:col>
          <xdr:colOff>0</xdr:colOff>
          <xdr:row>50</xdr:row>
          <xdr:rowOff>38100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0</xdr:rowOff>
        </xdr:from>
        <xdr:to>
          <xdr:col>24</xdr:col>
          <xdr:colOff>28575</xdr:colOff>
          <xdr:row>49</xdr:row>
          <xdr:rowOff>19050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209550</xdr:rowOff>
        </xdr:from>
        <xdr:to>
          <xdr:col>24</xdr:col>
          <xdr:colOff>0</xdr:colOff>
          <xdr:row>50</xdr:row>
          <xdr:rowOff>19050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104775</xdr:rowOff>
        </xdr:from>
        <xdr:to>
          <xdr:col>7</xdr:col>
          <xdr:colOff>123825</xdr:colOff>
          <xdr:row>51</xdr:row>
          <xdr:rowOff>123825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209550</xdr:rowOff>
        </xdr:from>
        <xdr:to>
          <xdr:col>8</xdr:col>
          <xdr:colOff>9525</xdr:colOff>
          <xdr:row>55</xdr:row>
          <xdr:rowOff>9525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34</xdr:row>
          <xdr:rowOff>19050</xdr:rowOff>
        </xdr:from>
        <xdr:to>
          <xdr:col>56</xdr:col>
          <xdr:colOff>76200</xdr:colOff>
          <xdr:row>35</xdr:row>
          <xdr:rowOff>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2FBC-6954-4129-8F52-4EAB45D5F388}">
  <dimension ref="A1:BW70"/>
  <sheetViews>
    <sheetView tabSelected="1" view="pageBreakPreview" zoomScaleNormal="100" zoomScaleSheetLayoutView="100" workbookViewId="0">
      <selection activeCell="BE6" sqref="BE6:BN7"/>
    </sheetView>
  </sheetViews>
  <sheetFormatPr defaultColWidth="1.875" defaultRowHeight="12.75"/>
  <cols>
    <col min="1" max="1" width="2" style="1" customWidth="1"/>
    <col min="2" max="2" width="2.375" style="1" customWidth="1"/>
    <col min="3" max="66" width="2" style="1" customWidth="1"/>
    <col min="67" max="69" width="5.875" style="1" bestFit="1" customWidth="1"/>
    <col min="70" max="16384" width="1.875" style="1"/>
  </cols>
  <sheetData>
    <row r="1" spans="1:66" ht="12.75" customHeight="1">
      <c r="A1" s="78" t="s">
        <v>80</v>
      </c>
      <c r="B1" s="78"/>
      <c r="C1" s="78"/>
      <c r="D1" s="78"/>
      <c r="E1" s="78"/>
      <c r="F1" s="78" t="s">
        <v>61</v>
      </c>
      <c r="G1" s="78"/>
      <c r="H1" s="78"/>
      <c r="I1" s="78"/>
      <c r="J1" s="78"/>
      <c r="K1" s="78"/>
      <c r="M1" s="45"/>
      <c r="N1" s="45"/>
      <c r="O1" s="45"/>
      <c r="R1" s="45"/>
      <c r="S1" s="45"/>
      <c r="T1" s="45"/>
      <c r="U1" s="79" t="s">
        <v>92</v>
      </c>
      <c r="V1" s="79"/>
      <c r="W1" s="79"/>
      <c r="X1" s="79"/>
      <c r="Y1" s="79"/>
      <c r="Z1" s="79"/>
      <c r="AA1" s="79"/>
      <c r="AB1" s="79"/>
      <c r="AC1" s="79"/>
      <c r="AD1" s="79"/>
      <c r="AE1" s="79"/>
      <c r="AF1" s="79"/>
      <c r="AG1" s="79"/>
      <c r="AH1" s="79"/>
      <c r="AI1" s="79"/>
      <c r="AJ1" s="79"/>
      <c r="AK1" s="79"/>
      <c r="AL1" s="79"/>
      <c r="AM1" s="79"/>
      <c r="AN1" s="79"/>
      <c r="AO1" s="79"/>
      <c r="AP1" s="45"/>
      <c r="AQ1" s="46"/>
      <c r="AR1" s="80" t="s">
        <v>6</v>
      </c>
      <c r="AS1" s="81"/>
      <c r="AT1" s="81"/>
      <c r="AU1" s="81"/>
      <c r="AV1" s="82"/>
      <c r="AX1" s="83" t="s">
        <v>36</v>
      </c>
      <c r="AY1" s="70" t="s">
        <v>5</v>
      </c>
      <c r="AZ1" s="71"/>
      <c r="BA1" s="71"/>
      <c r="BB1" s="72"/>
      <c r="BC1" s="86" t="s">
        <v>35</v>
      </c>
      <c r="BD1" s="86"/>
      <c r="BE1" s="86"/>
      <c r="BF1" s="86"/>
      <c r="BG1" s="86" t="s">
        <v>4</v>
      </c>
      <c r="BH1" s="86"/>
      <c r="BI1" s="86"/>
      <c r="BJ1" s="86"/>
      <c r="BK1" s="86" t="s">
        <v>3</v>
      </c>
      <c r="BL1" s="86"/>
      <c r="BM1" s="86"/>
      <c r="BN1" s="86"/>
    </row>
    <row r="2" spans="1:66" ht="12.75" customHeight="1">
      <c r="A2" s="78"/>
      <c r="B2" s="78"/>
      <c r="C2" s="78"/>
      <c r="D2" s="78"/>
      <c r="E2" s="78"/>
      <c r="F2" s="78"/>
      <c r="G2" s="78"/>
      <c r="H2" s="78"/>
      <c r="I2" s="78"/>
      <c r="J2" s="78"/>
      <c r="K2" s="78"/>
      <c r="M2" s="45"/>
      <c r="N2" s="45"/>
      <c r="O2" s="45"/>
      <c r="P2" s="45"/>
      <c r="Q2" s="45"/>
      <c r="R2" s="45"/>
      <c r="S2" s="45"/>
      <c r="T2" s="45"/>
      <c r="U2" s="79"/>
      <c r="V2" s="79"/>
      <c r="W2" s="79"/>
      <c r="X2" s="79"/>
      <c r="Y2" s="79"/>
      <c r="Z2" s="79"/>
      <c r="AA2" s="79"/>
      <c r="AB2" s="79"/>
      <c r="AC2" s="79"/>
      <c r="AD2" s="79"/>
      <c r="AE2" s="79"/>
      <c r="AF2" s="79"/>
      <c r="AG2" s="79"/>
      <c r="AH2" s="79"/>
      <c r="AI2" s="79"/>
      <c r="AJ2" s="79"/>
      <c r="AK2" s="79"/>
      <c r="AL2" s="79"/>
      <c r="AM2" s="79"/>
      <c r="AN2" s="79"/>
      <c r="AO2" s="79"/>
      <c r="AP2" s="45"/>
      <c r="AQ2" s="46"/>
      <c r="AR2" s="70"/>
      <c r="AS2" s="71"/>
      <c r="AT2" s="71"/>
      <c r="AU2" s="71"/>
      <c r="AV2" s="72"/>
      <c r="AX2" s="84"/>
      <c r="AY2" s="90"/>
      <c r="AZ2" s="90"/>
      <c r="BA2" s="90"/>
      <c r="BB2" s="90"/>
      <c r="BC2" s="90"/>
      <c r="BD2" s="90"/>
      <c r="BE2" s="90"/>
      <c r="BF2" s="90"/>
      <c r="BG2" s="90"/>
      <c r="BH2" s="90"/>
      <c r="BI2" s="90"/>
      <c r="BJ2" s="90"/>
      <c r="BK2" s="90"/>
      <c r="BL2" s="90"/>
      <c r="BM2" s="90"/>
      <c r="BN2" s="90"/>
    </row>
    <row r="3" spans="1:66" ht="13.15" customHeight="1">
      <c r="L3" s="45"/>
      <c r="M3" s="45"/>
      <c r="N3" s="45"/>
      <c r="O3" s="45"/>
      <c r="P3" s="45"/>
      <c r="Q3" s="45"/>
      <c r="R3" s="45"/>
      <c r="S3" s="45"/>
      <c r="T3" s="45"/>
      <c r="U3" s="79"/>
      <c r="V3" s="79"/>
      <c r="W3" s="79"/>
      <c r="X3" s="79"/>
      <c r="Y3" s="79"/>
      <c r="Z3" s="79"/>
      <c r="AA3" s="79"/>
      <c r="AB3" s="79"/>
      <c r="AC3" s="79"/>
      <c r="AD3" s="79"/>
      <c r="AE3" s="79"/>
      <c r="AF3" s="79"/>
      <c r="AG3" s="79"/>
      <c r="AH3" s="79"/>
      <c r="AI3" s="79"/>
      <c r="AJ3" s="79"/>
      <c r="AK3" s="79"/>
      <c r="AL3" s="79"/>
      <c r="AM3" s="79"/>
      <c r="AN3" s="79"/>
      <c r="AO3" s="79"/>
      <c r="AP3" s="45"/>
      <c r="AQ3" s="46"/>
      <c r="AR3" s="87"/>
      <c r="AS3" s="88"/>
      <c r="AT3" s="88"/>
      <c r="AU3" s="88"/>
      <c r="AV3" s="89"/>
      <c r="AX3" s="84"/>
      <c r="AY3" s="90"/>
      <c r="AZ3" s="90"/>
      <c r="BA3" s="90"/>
      <c r="BB3" s="90"/>
      <c r="BC3" s="90"/>
      <c r="BD3" s="90"/>
      <c r="BE3" s="90"/>
      <c r="BF3" s="90"/>
      <c r="BG3" s="90"/>
      <c r="BH3" s="90"/>
      <c r="BI3" s="90"/>
      <c r="BJ3" s="90"/>
      <c r="BK3" s="90"/>
      <c r="BL3" s="90"/>
      <c r="BM3" s="90"/>
      <c r="BN3" s="90"/>
    </row>
    <row r="4" spans="1:66" ht="13.15" customHeight="1">
      <c r="L4" s="6"/>
      <c r="M4" s="6"/>
      <c r="N4" s="6"/>
      <c r="O4" s="6"/>
      <c r="U4" s="45"/>
      <c r="V4" s="45"/>
      <c r="W4" s="45"/>
      <c r="X4" s="45"/>
      <c r="Y4" s="45"/>
      <c r="Z4" s="45"/>
      <c r="AA4" s="45"/>
      <c r="AB4" s="45"/>
      <c r="AC4" s="45"/>
      <c r="AD4" s="45"/>
      <c r="AE4" s="45"/>
      <c r="AF4" s="45"/>
      <c r="AG4" s="45"/>
      <c r="AH4" s="45"/>
      <c r="AI4" s="45"/>
      <c r="AJ4" s="45"/>
      <c r="AK4" s="45"/>
      <c r="AL4" s="45"/>
      <c r="AM4" s="45"/>
      <c r="AQ4" s="7"/>
      <c r="AR4" s="73"/>
      <c r="AS4" s="74"/>
      <c r="AT4" s="74"/>
      <c r="AU4" s="74"/>
      <c r="AV4" s="75"/>
      <c r="AX4" s="85"/>
      <c r="AY4" s="90"/>
      <c r="AZ4" s="90"/>
      <c r="BA4" s="90"/>
      <c r="BB4" s="90"/>
      <c r="BC4" s="90"/>
      <c r="BD4" s="90"/>
      <c r="BE4" s="90"/>
      <c r="BF4" s="90"/>
      <c r="BG4" s="90"/>
      <c r="BH4" s="90"/>
      <c r="BI4" s="90"/>
      <c r="BJ4" s="90"/>
      <c r="BK4" s="90"/>
      <c r="BL4" s="90"/>
      <c r="BM4" s="90"/>
      <c r="BN4" s="90"/>
    </row>
    <row r="5" spans="1:66" ht="14.1" customHeight="1">
      <c r="G5" s="4"/>
      <c r="I5" s="4"/>
      <c r="J5" s="4"/>
      <c r="K5" s="4"/>
      <c r="L5" s="4"/>
      <c r="M5" s="4"/>
      <c r="N5" s="4"/>
      <c r="O5" s="4"/>
      <c r="P5" s="4"/>
      <c r="Q5" s="5"/>
      <c r="R5" s="5"/>
      <c r="S5" s="5"/>
      <c r="T5" s="5"/>
      <c r="U5" s="5"/>
      <c r="V5" s="5"/>
      <c r="W5" s="5"/>
      <c r="X5" s="5"/>
      <c r="Y5" s="5"/>
      <c r="Z5" s="5"/>
      <c r="AA5" s="5"/>
      <c r="AB5" s="5"/>
      <c r="AC5" s="5"/>
      <c r="AD5" s="5"/>
      <c r="AE5" s="5"/>
      <c r="AF5" s="5"/>
      <c r="AG5" s="5"/>
      <c r="AH5" s="5"/>
      <c r="AI5" s="5"/>
      <c r="AJ5" s="5"/>
      <c r="AK5" s="5"/>
      <c r="AL5" s="5"/>
      <c r="AM5" s="5"/>
      <c r="AN5" s="5"/>
      <c r="AO5" s="5"/>
      <c r="AP5" s="5"/>
      <c r="AQ5" s="7"/>
      <c r="AR5" s="5"/>
      <c r="AS5" s="5"/>
      <c r="AU5" s="4"/>
      <c r="AV5" s="4"/>
    </row>
    <row r="6" spans="1:66" ht="14.1" customHeight="1">
      <c r="A6" s="4" t="s">
        <v>34</v>
      </c>
      <c r="F6" s="4"/>
      <c r="G6" s="4"/>
      <c r="I6" s="4"/>
      <c r="J6" s="4"/>
      <c r="K6" s="4"/>
      <c r="L6" s="4"/>
      <c r="M6" s="4"/>
      <c r="N6" s="4"/>
      <c r="O6" s="4"/>
      <c r="P6" s="4"/>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U6" s="4"/>
      <c r="AV6" s="4"/>
      <c r="AY6" s="7"/>
      <c r="AZ6" s="7"/>
      <c r="BA6" s="7"/>
      <c r="BB6" s="7"/>
      <c r="BE6" s="59" t="s">
        <v>60</v>
      </c>
      <c r="BF6" s="59"/>
      <c r="BG6" s="59"/>
      <c r="BH6" s="59"/>
      <c r="BI6" s="59"/>
      <c r="BJ6" s="59"/>
      <c r="BK6" s="59"/>
      <c r="BL6" s="59"/>
      <c r="BM6" s="59"/>
      <c r="BN6" s="59"/>
    </row>
    <row r="7" spans="1:66" ht="14.1" customHeight="1">
      <c r="F7" s="4"/>
      <c r="G7" s="4"/>
      <c r="I7" s="4"/>
      <c r="J7" s="4"/>
      <c r="K7" s="4"/>
      <c r="L7" s="4"/>
      <c r="M7" s="4"/>
      <c r="N7" s="4"/>
      <c r="O7" s="4"/>
      <c r="P7" s="4"/>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U7" s="4"/>
      <c r="AV7" s="4"/>
      <c r="AY7" s="10"/>
      <c r="AZ7" s="10"/>
      <c r="BA7" s="10"/>
      <c r="BB7" s="10"/>
      <c r="BE7" s="60"/>
      <c r="BF7" s="60"/>
      <c r="BG7" s="60"/>
      <c r="BH7" s="60"/>
      <c r="BI7" s="60"/>
      <c r="BJ7" s="60"/>
      <c r="BK7" s="60"/>
      <c r="BL7" s="60"/>
      <c r="BM7" s="60"/>
      <c r="BN7" s="60"/>
    </row>
    <row r="8" spans="1:66" ht="18.75" customHeight="1">
      <c r="A8" s="61" t="s">
        <v>33</v>
      </c>
      <c r="B8" s="62"/>
      <c r="C8" s="62"/>
      <c r="D8" s="62"/>
      <c r="E8" s="62"/>
      <c r="F8" s="63"/>
      <c r="G8" s="67"/>
      <c r="H8" s="68"/>
      <c r="I8" s="68"/>
      <c r="J8" s="68"/>
      <c r="K8" s="68"/>
      <c r="L8" s="68"/>
      <c r="M8" s="68"/>
      <c r="N8" s="68"/>
      <c r="O8" s="68"/>
      <c r="P8" s="68"/>
      <c r="Q8" s="68"/>
      <c r="R8" s="68"/>
      <c r="S8" s="68"/>
      <c r="T8" s="68"/>
      <c r="U8" s="68"/>
      <c r="V8" s="68"/>
      <c r="W8" s="68"/>
      <c r="X8" s="68"/>
      <c r="Y8" s="68"/>
      <c r="Z8" s="68"/>
      <c r="AA8" s="68"/>
      <c r="AB8" s="68"/>
      <c r="AC8" s="68"/>
      <c r="AD8" s="68"/>
      <c r="AE8" s="68"/>
      <c r="AF8" s="68"/>
      <c r="AG8" s="69"/>
      <c r="AH8" s="61" t="s">
        <v>32</v>
      </c>
      <c r="AI8" s="62"/>
      <c r="AJ8" s="62"/>
      <c r="AK8" s="62"/>
      <c r="AL8" s="62"/>
      <c r="AM8" s="63"/>
      <c r="AN8" s="70"/>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2"/>
    </row>
    <row r="9" spans="1:66" ht="18.75" customHeight="1">
      <c r="A9" s="64"/>
      <c r="B9" s="65"/>
      <c r="C9" s="65"/>
      <c r="D9" s="65"/>
      <c r="E9" s="65"/>
      <c r="F9" s="66"/>
      <c r="G9" s="73" t="s">
        <v>31</v>
      </c>
      <c r="H9" s="74"/>
      <c r="I9" s="74"/>
      <c r="J9" s="74"/>
      <c r="K9" s="74"/>
      <c r="L9" s="74"/>
      <c r="M9" s="74"/>
      <c r="N9" s="76"/>
      <c r="O9" s="76"/>
      <c r="P9" s="76"/>
      <c r="Q9" s="76"/>
      <c r="R9" s="76"/>
      <c r="S9" s="76"/>
      <c r="T9" s="76"/>
      <c r="U9" s="76"/>
      <c r="V9" s="76"/>
      <c r="W9" s="76"/>
      <c r="X9" s="76"/>
      <c r="Y9" s="76"/>
      <c r="Z9" s="76"/>
      <c r="AA9" s="76"/>
      <c r="AB9" s="76"/>
      <c r="AC9" s="76"/>
      <c r="AD9" s="76"/>
      <c r="AE9" s="76"/>
      <c r="AF9" s="76"/>
      <c r="AG9" s="77"/>
      <c r="AH9" s="64"/>
      <c r="AI9" s="65"/>
      <c r="AJ9" s="65"/>
      <c r="AK9" s="65"/>
      <c r="AL9" s="65"/>
      <c r="AM9" s="66"/>
      <c r="AN9" s="73"/>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5"/>
    </row>
    <row r="10" spans="1:66" ht="17.25" customHeight="1"/>
    <row r="11" spans="1:66" ht="17.25" customHeight="1">
      <c r="B11" s="1" t="s">
        <v>91</v>
      </c>
      <c r="AP11" s="3"/>
    </row>
    <row r="12" spans="1:66" ht="6.75" customHeight="1"/>
    <row r="13" spans="1:66" ht="17.25" customHeight="1">
      <c r="A13" s="61" t="s">
        <v>0</v>
      </c>
      <c r="B13" s="62"/>
      <c r="C13" s="62"/>
      <c r="D13" s="62"/>
      <c r="E13" s="62"/>
      <c r="F13" s="63"/>
      <c r="G13" s="94"/>
      <c r="H13" s="94"/>
      <c r="I13" s="94"/>
      <c r="J13" s="94"/>
      <c r="K13" s="94"/>
      <c r="L13" s="94"/>
      <c r="M13" s="94"/>
      <c r="N13" s="94"/>
      <c r="O13" s="95"/>
      <c r="P13" s="91" t="s">
        <v>2</v>
      </c>
      <c r="Q13" s="92"/>
      <c r="R13" s="93"/>
      <c r="S13" s="94"/>
      <c r="T13" s="94"/>
      <c r="U13" s="94"/>
      <c r="V13" s="94"/>
      <c r="W13" s="94"/>
      <c r="X13" s="94"/>
      <c r="Y13" s="94"/>
      <c r="Z13" s="95"/>
      <c r="AA13" s="91" t="s">
        <v>1</v>
      </c>
      <c r="AB13" s="92"/>
      <c r="AC13" s="96">
        <f>IF(R13-G13&gt;0,R13-G13+1,IF(R13-G13=0,R13-G13+1,""))</f>
        <v>1</v>
      </c>
      <c r="AD13" s="97"/>
      <c r="AE13" s="98"/>
      <c r="AF13" s="91" t="s">
        <v>30</v>
      </c>
      <c r="AG13" s="86"/>
      <c r="AH13" s="61" t="s">
        <v>90</v>
      </c>
      <c r="AI13" s="62"/>
      <c r="AJ13" s="62"/>
      <c r="AK13" s="62"/>
      <c r="AL13" s="62"/>
      <c r="AM13" s="63"/>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5"/>
    </row>
    <row r="14" spans="1:66" ht="17.25" customHeight="1">
      <c r="A14" s="64"/>
      <c r="B14" s="65"/>
      <c r="C14" s="65"/>
      <c r="D14" s="65"/>
      <c r="E14" s="65"/>
      <c r="F14" s="66"/>
      <c r="G14" s="94"/>
      <c r="H14" s="94"/>
      <c r="I14" s="94"/>
      <c r="J14" s="94"/>
      <c r="K14" s="94"/>
      <c r="L14" s="94"/>
      <c r="M14" s="94"/>
      <c r="N14" s="94"/>
      <c r="O14" s="95"/>
      <c r="P14" s="91"/>
      <c r="Q14" s="92"/>
      <c r="R14" s="93"/>
      <c r="S14" s="94"/>
      <c r="T14" s="94"/>
      <c r="U14" s="94"/>
      <c r="V14" s="94"/>
      <c r="W14" s="94"/>
      <c r="X14" s="94"/>
      <c r="Y14" s="94"/>
      <c r="Z14" s="95"/>
      <c r="AA14" s="91"/>
      <c r="AB14" s="92"/>
      <c r="AC14" s="96"/>
      <c r="AD14" s="97"/>
      <c r="AE14" s="98"/>
      <c r="AF14" s="91"/>
      <c r="AG14" s="86"/>
      <c r="AH14" s="129"/>
      <c r="AI14" s="130"/>
      <c r="AJ14" s="130"/>
      <c r="AK14" s="130"/>
      <c r="AL14" s="130"/>
      <c r="AM14" s="131"/>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7"/>
    </row>
    <row r="15" spans="1:66" ht="17.25" customHeight="1">
      <c r="A15" s="61" t="s">
        <v>49</v>
      </c>
      <c r="B15" s="62"/>
      <c r="C15" s="62"/>
      <c r="D15" s="62"/>
      <c r="E15" s="62"/>
      <c r="F15" s="63"/>
      <c r="G15" s="99" t="s">
        <v>113</v>
      </c>
      <c r="H15" s="100"/>
      <c r="I15" s="100"/>
      <c r="J15" s="100"/>
      <c r="K15" s="100"/>
      <c r="L15" s="100"/>
      <c r="M15" s="100"/>
      <c r="N15" s="100"/>
      <c r="O15" s="101"/>
      <c r="P15" s="105" t="s">
        <v>75</v>
      </c>
      <c r="Q15" s="106"/>
      <c r="R15" s="106"/>
      <c r="S15" s="106"/>
      <c r="T15" s="106"/>
      <c r="U15" s="107"/>
      <c r="V15" s="111"/>
      <c r="W15" s="112"/>
      <c r="X15" s="112"/>
      <c r="Y15" s="112"/>
      <c r="Z15" s="112"/>
      <c r="AA15" s="112"/>
      <c r="AB15" s="112"/>
      <c r="AC15" s="112"/>
      <c r="AD15" s="112"/>
      <c r="AE15" s="113"/>
      <c r="AF15" s="120" t="s">
        <v>47</v>
      </c>
      <c r="AG15" s="121"/>
      <c r="AH15" s="129"/>
      <c r="AI15" s="130"/>
      <c r="AJ15" s="130"/>
      <c r="AK15" s="130"/>
      <c r="AL15" s="130"/>
      <c r="AM15" s="131"/>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7"/>
    </row>
    <row r="16" spans="1:66" ht="17.25" customHeight="1">
      <c r="A16" s="64"/>
      <c r="B16" s="65"/>
      <c r="C16" s="65"/>
      <c r="D16" s="65"/>
      <c r="E16" s="65"/>
      <c r="F16" s="66"/>
      <c r="G16" s="102"/>
      <c r="H16" s="103"/>
      <c r="I16" s="103"/>
      <c r="J16" s="103"/>
      <c r="K16" s="103"/>
      <c r="L16" s="103"/>
      <c r="M16" s="103"/>
      <c r="N16" s="103"/>
      <c r="O16" s="104"/>
      <c r="P16" s="108"/>
      <c r="Q16" s="109"/>
      <c r="R16" s="109"/>
      <c r="S16" s="109"/>
      <c r="T16" s="109"/>
      <c r="U16" s="110"/>
      <c r="V16" s="122"/>
      <c r="W16" s="123"/>
      <c r="X16" s="123"/>
      <c r="Y16" s="123"/>
      <c r="Z16" s="123"/>
      <c r="AA16" s="123"/>
      <c r="AB16" s="123"/>
      <c r="AC16" s="123"/>
      <c r="AD16" s="123"/>
      <c r="AE16" s="124"/>
      <c r="AF16" s="125" t="s">
        <v>46</v>
      </c>
      <c r="AG16" s="126"/>
      <c r="AH16" s="129"/>
      <c r="AI16" s="130"/>
      <c r="AJ16" s="130"/>
      <c r="AK16" s="130"/>
      <c r="AL16" s="130"/>
      <c r="AM16" s="131"/>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7"/>
    </row>
    <row r="17" spans="1:66" ht="17.25" customHeight="1">
      <c r="A17" s="61" t="s">
        <v>48</v>
      </c>
      <c r="B17" s="62"/>
      <c r="C17" s="62"/>
      <c r="D17" s="62"/>
      <c r="E17" s="62"/>
      <c r="F17" s="63"/>
      <c r="G17" s="99" t="s">
        <v>113</v>
      </c>
      <c r="H17" s="100"/>
      <c r="I17" s="100"/>
      <c r="J17" s="100"/>
      <c r="K17" s="100"/>
      <c r="L17" s="100"/>
      <c r="M17" s="100"/>
      <c r="N17" s="100"/>
      <c r="O17" s="101"/>
      <c r="P17" s="105" t="s">
        <v>75</v>
      </c>
      <c r="Q17" s="106"/>
      <c r="R17" s="106"/>
      <c r="S17" s="106"/>
      <c r="T17" s="106"/>
      <c r="U17" s="107"/>
      <c r="V17" s="111"/>
      <c r="W17" s="112"/>
      <c r="X17" s="112"/>
      <c r="Y17" s="112"/>
      <c r="Z17" s="112"/>
      <c r="AA17" s="112"/>
      <c r="AB17" s="112"/>
      <c r="AC17" s="112"/>
      <c r="AD17" s="112"/>
      <c r="AE17" s="113"/>
      <c r="AF17" s="128" t="s">
        <v>47</v>
      </c>
      <c r="AG17" s="121"/>
      <c r="AH17" s="129"/>
      <c r="AI17" s="130"/>
      <c r="AJ17" s="130"/>
      <c r="AK17" s="130"/>
      <c r="AL17" s="130"/>
      <c r="AM17" s="131"/>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7"/>
    </row>
    <row r="18" spans="1:66" ht="17.25" customHeight="1">
      <c r="A18" s="64"/>
      <c r="B18" s="65"/>
      <c r="C18" s="65"/>
      <c r="D18" s="65"/>
      <c r="E18" s="65"/>
      <c r="F18" s="66"/>
      <c r="G18" s="102"/>
      <c r="H18" s="103"/>
      <c r="I18" s="103"/>
      <c r="J18" s="103"/>
      <c r="K18" s="103"/>
      <c r="L18" s="103"/>
      <c r="M18" s="103"/>
      <c r="N18" s="103"/>
      <c r="O18" s="104"/>
      <c r="P18" s="108"/>
      <c r="Q18" s="109"/>
      <c r="R18" s="109"/>
      <c r="S18" s="109"/>
      <c r="T18" s="109"/>
      <c r="U18" s="110"/>
      <c r="V18" s="122"/>
      <c r="W18" s="123"/>
      <c r="X18" s="123"/>
      <c r="Y18" s="123"/>
      <c r="Z18" s="123"/>
      <c r="AA18" s="123"/>
      <c r="AB18" s="123"/>
      <c r="AC18" s="123"/>
      <c r="AD18" s="123"/>
      <c r="AE18" s="124"/>
      <c r="AF18" s="125" t="s">
        <v>46</v>
      </c>
      <c r="AG18" s="126"/>
      <c r="AH18" s="64"/>
      <c r="AI18" s="65"/>
      <c r="AJ18" s="65"/>
      <c r="AK18" s="65"/>
      <c r="AL18" s="65"/>
      <c r="AM18" s="66"/>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9"/>
    </row>
    <row r="19" spans="1:66" ht="6.75" customHeight="1">
      <c r="BH19" s="41"/>
    </row>
    <row r="20" spans="1:66" ht="17.25" customHeight="1">
      <c r="A20" s="132"/>
      <c r="B20" s="61" t="s">
        <v>56</v>
      </c>
      <c r="C20" s="62"/>
      <c r="D20" s="62"/>
      <c r="E20" s="62"/>
      <c r="F20" s="63"/>
      <c r="G20" s="134" t="s">
        <v>64</v>
      </c>
      <c r="H20" s="135"/>
      <c r="I20" s="135"/>
      <c r="J20" s="135"/>
      <c r="K20" s="135"/>
      <c r="L20" s="127" t="s">
        <v>65</v>
      </c>
      <c r="M20" s="62"/>
      <c r="N20" s="62"/>
      <c r="O20" s="63"/>
      <c r="P20" s="62" t="s">
        <v>66</v>
      </c>
      <c r="Q20" s="62"/>
      <c r="R20" s="62"/>
      <c r="S20" s="63"/>
      <c r="T20" s="61" t="s">
        <v>73</v>
      </c>
      <c r="U20" s="62"/>
      <c r="V20" s="62"/>
      <c r="W20" s="62"/>
      <c r="X20" s="62"/>
      <c r="Y20" s="62"/>
      <c r="Z20" s="62"/>
      <c r="AA20" s="62"/>
      <c r="AB20" s="62"/>
      <c r="AC20" s="62"/>
      <c r="AD20" s="62"/>
      <c r="AE20" s="62"/>
      <c r="AF20" s="62"/>
      <c r="AG20" s="63"/>
      <c r="AH20" s="132"/>
      <c r="AI20" s="61" t="s">
        <v>56</v>
      </c>
      <c r="AJ20" s="62"/>
      <c r="AK20" s="62"/>
      <c r="AL20" s="62"/>
      <c r="AM20" s="63"/>
      <c r="AN20" s="134" t="s">
        <v>64</v>
      </c>
      <c r="AO20" s="135"/>
      <c r="AP20" s="135"/>
      <c r="AQ20" s="135"/>
      <c r="AR20" s="135"/>
      <c r="AS20" s="127" t="s">
        <v>65</v>
      </c>
      <c r="AT20" s="62"/>
      <c r="AU20" s="62"/>
      <c r="AV20" s="63"/>
      <c r="AW20" s="62" t="s">
        <v>66</v>
      </c>
      <c r="AX20" s="62"/>
      <c r="AY20" s="62"/>
      <c r="AZ20" s="63"/>
      <c r="BA20" s="61" t="s">
        <v>73</v>
      </c>
      <c r="BB20" s="62"/>
      <c r="BC20" s="62"/>
      <c r="BD20" s="62"/>
      <c r="BE20" s="62"/>
      <c r="BF20" s="62"/>
      <c r="BG20" s="62"/>
      <c r="BH20" s="62"/>
      <c r="BI20" s="62"/>
      <c r="BJ20" s="62"/>
      <c r="BK20" s="62"/>
      <c r="BL20" s="62"/>
      <c r="BM20" s="62"/>
      <c r="BN20" s="63"/>
    </row>
    <row r="21" spans="1:66" ht="17.25" customHeight="1">
      <c r="A21" s="133"/>
      <c r="B21" s="64"/>
      <c r="C21" s="65"/>
      <c r="D21" s="65"/>
      <c r="E21" s="65"/>
      <c r="F21" s="66"/>
      <c r="G21" s="64" t="s">
        <v>67</v>
      </c>
      <c r="H21" s="65"/>
      <c r="I21" s="65"/>
      <c r="J21" s="65"/>
      <c r="K21" s="65"/>
      <c r="L21" s="64"/>
      <c r="M21" s="65"/>
      <c r="N21" s="65"/>
      <c r="O21" s="66"/>
      <c r="P21" s="65"/>
      <c r="Q21" s="65"/>
      <c r="R21" s="65"/>
      <c r="S21" s="66"/>
      <c r="T21" s="64" t="s">
        <v>102</v>
      </c>
      <c r="U21" s="65"/>
      <c r="V21" s="65"/>
      <c r="W21" s="65"/>
      <c r="X21" s="65"/>
      <c r="Y21" s="65"/>
      <c r="Z21" s="65"/>
      <c r="AA21" s="65"/>
      <c r="AB21" s="65"/>
      <c r="AC21" s="65"/>
      <c r="AD21" s="65"/>
      <c r="AE21" s="65"/>
      <c r="AF21" s="65"/>
      <c r="AG21" s="66"/>
      <c r="AH21" s="133"/>
      <c r="AI21" s="64"/>
      <c r="AJ21" s="65"/>
      <c r="AK21" s="65"/>
      <c r="AL21" s="65"/>
      <c r="AM21" s="66"/>
      <c r="AN21" s="64" t="s">
        <v>67</v>
      </c>
      <c r="AO21" s="65"/>
      <c r="AP21" s="65"/>
      <c r="AQ21" s="65"/>
      <c r="AR21" s="65"/>
      <c r="AS21" s="64"/>
      <c r="AT21" s="65"/>
      <c r="AU21" s="65"/>
      <c r="AV21" s="66"/>
      <c r="AW21" s="65"/>
      <c r="AX21" s="65"/>
      <c r="AY21" s="65"/>
      <c r="AZ21" s="66"/>
      <c r="BA21" s="64" t="s">
        <v>101</v>
      </c>
      <c r="BB21" s="65"/>
      <c r="BC21" s="65"/>
      <c r="BD21" s="65"/>
      <c r="BE21" s="65"/>
      <c r="BF21" s="65"/>
      <c r="BG21" s="65"/>
      <c r="BH21" s="65"/>
      <c r="BI21" s="65"/>
      <c r="BJ21" s="65"/>
      <c r="BK21" s="65"/>
      <c r="BL21" s="65"/>
      <c r="BM21" s="65"/>
      <c r="BN21" s="66"/>
    </row>
    <row r="22" spans="1:66" ht="15.75" customHeight="1">
      <c r="A22" s="132">
        <v>1</v>
      </c>
      <c r="B22" s="140"/>
      <c r="C22" s="141"/>
      <c r="D22" s="141"/>
      <c r="E22" s="141"/>
      <c r="F22" s="142"/>
      <c r="G22" s="146"/>
      <c r="H22" s="147"/>
      <c r="I22" s="147"/>
      <c r="J22" s="147"/>
      <c r="K22" s="148"/>
      <c r="L22" s="99"/>
      <c r="M22" s="100"/>
      <c r="N22" s="100"/>
      <c r="O22" s="149"/>
      <c r="P22" s="99"/>
      <c r="Q22" s="100"/>
      <c r="R22" s="100"/>
      <c r="S22" s="149"/>
      <c r="T22" s="136"/>
      <c r="U22" s="137"/>
      <c r="V22" s="137"/>
      <c r="W22" s="137"/>
      <c r="X22" s="137"/>
      <c r="Y22" s="137"/>
      <c r="Z22" s="137"/>
      <c r="AA22" s="137"/>
      <c r="AB22" s="137"/>
      <c r="AC22" s="137"/>
      <c r="AD22" s="137"/>
      <c r="AE22" s="137"/>
      <c r="AF22" s="137"/>
      <c r="AG22" s="138"/>
      <c r="AH22" s="132">
        <v>4</v>
      </c>
      <c r="AI22" s="140"/>
      <c r="AJ22" s="141"/>
      <c r="AK22" s="141"/>
      <c r="AL22" s="141"/>
      <c r="AM22" s="142"/>
      <c r="AN22" s="146"/>
      <c r="AO22" s="147"/>
      <c r="AP22" s="147"/>
      <c r="AQ22" s="147"/>
      <c r="AR22" s="148"/>
      <c r="AS22" s="99"/>
      <c r="AT22" s="100"/>
      <c r="AU22" s="100"/>
      <c r="AV22" s="149"/>
      <c r="AW22" s="99"/>
      <c r="AX22" s="100"/>
      <c r="AY22" s="100"/>
      <c r="AZ22" s="149"/>
      <c r="BA22" s="136"/>
      <c r="BB22" s="137"/>
      <c r="BC22" s="137"/>
      <c r="BD22" s="137"/>
      <c r="BE22" s="137"/>
      <c r="BF22" s="137"/>
      <c r="BG22" s="137"/>
      <c r="BH22" s="137"/>
      <c r="BI22" s="137"/>
      <c r="BJ22" s="137"/>
      <c r="BK22" s="137"/>
      <c r="BL22" s="137"/>
      <c r="BM22" s="137"/>
      <c r="BN22" s="138"/>
    </row>
    <row r="23" spans="1:66" ht="15.75" customHeight="1">
      <c r="A23" s="139"/>
      <c r="B23" s="143"/>
      <c r="C23" s="144"/>
      <c r="D23" s="144"/>
      <c r="E23" s="144"/>
      <c r="F23" s="145"/>
      <c r="G23" s="157">
        <v>0</v>
      </c>
      <c r="H23" s="158"/>
      <c r="I23" s="158"/>
      <c r="J23" s="158"/>
      <c r="K23" s="159"/>
      <c r="L23" s="150"/>
      <c r="M23" s="151"/>
      <c r="N23" s="151"/>
      <c r="O23" s="152"/>
      <c r="P23" s="154"/>
      <c r="Q23" s="155"/>
      <c r="R23" s="155"/>
      <c r="S23" s="156"/>
      <c r="T23" s="160"/>
      <c r="U23" s="161"/>
      <c r="V23" s="161"/>
      <c r="W23" s="161"/>
      <c r="X23" s="161"/>
      <c r="Y23" s="161"/>
      <c r="Z23" s="161"/>
      <c r="AA23" s="161"/>
      <c r="AB23" s="161"/>
      <c r="AC23" s="161"/>
      <c r="AD23" s="161"/>
      <c r="AE23" s="161"/>
      <c r="AF23" s="161"/>
      <c r="AG23" s="162"/>
      <c r="AH23" s="139"/>
      <c r="AI23" s="143"/>
      <c r="AJ23" s="144"/>
      <c r="AK23" s="144"/>
      <c r="AL23" s="144"/>
      <c r="AM23" s="145"/>
      <c r="AN23" s="157">
        <v>0</v>
      </c>
      <c r="AO23" s="158"/>
      <c r="AP23" s="158"/>
      <c r="AQ23" s="158"/>
      <c r="AR23" s="159"/>
      <c r="AS23" s="150"/>
      <c r="AT23" s="151"/>
      <c r="AU23" s="151"/>
      <c r="AV23" s="152"/>
      <c r="AW23" s="154"/>
      <c r="AX23" s="155"/>
      <c r="AY23" s="155"/>
      <c r="AZ23" s="156"/>
      <c r="BA23" s="160"/>
      <c r="BB23" s="161"/>
      <c r="BC23" s="161"/>
      <c r="BD23" s="161"/>
      <c r="BE23" s="161"/>
      <c r="BF23" s="161"/>
      <c r="BG23" s="161"/>
      <c r="BH23" s="161"/>
      <c r="BI23" s="161"/>
      <c r="BJ23" s="161"/>
      <c r="BK23" s="161"/>
      <c r="BL23" s="161"/>
      <c r="BM23" s="161"/>
      <c r="BN23" s="162"/>
    </row>
    <row r="24" spans="1:66" ht="15.75" customHeight="1">
      <c r="A24" s="139"/>
      <c r="B24" s="163"/>
      <c r="C24" s="164"/>
      <c r="D24" s="164"/>
      <c r="E24" s="164"/>
      <c r="F24" s="165"/>
      <c r="G24" s="154"/>
      <c r="H24" s="155"/>
      <c r="I24" s="155"/>
      <c r="J24" s="155"/>
      <c r="K24" s="155"/>
      <c r="L24" s="150"/>
      <c r="M24" s="151"/>
      <c r="N24" s="151"/>
      <c r="O24" s="152"/>
      <c r="P24" s="151"/>
      <c r="Q24" s="151"/>
      <c r="R24" s="151"/>
      <c r="S24" s="152"/>
      <c r="T24" s="171"/>
      <c r="U24" s="172"/>
      <c r="V24" s="172"/>
      <c r="W24" s="172"/>
      <c r="X24" s="172"/>
      <c r="Y24" s="172"/>
      <c r="Z24" s="172"/>
      <c r="AA24" s="172"/>
      <c r="AB24" s="172"/>
      <c r="AC24" s="172"/>
      <c r="AD24" s="172"/>
      <c r="AE24" s="172"/>
      <c r="AF24" s="172"/>
      <c r="AG24" s="173"/>
      <c r="AH24" s="139"/>
      <c r="AI24" s="163"/>
      <c r="AJ24" s="164"/>
      <c r="AK24" s="164"/>
      <c r="AL24" s="164"/>
      <c r="AM24" s="165"/>
      <c r="AN24" s="154"/>
      <c r="AO24" s="155"/>
      <c r="AP24" s="155"/>
      <c r="AQ24" s="155"/>
      <c r="AR24" s="155"/>
      <c r="AS24" s="150"/>
      <c r="AT24" s="151"/>
      <c r="AU24" s="151"/>
      <c r="AV24" s="152"/>
      <c r="AW24" s="151"/>
      <c r="AX24" s="151"/>
      <c r="AY24" s="151"/>
      <c r="AZ24" s="152"/>
      <c r="BA24" s="171"/>
      <c r="BB24" s="172"/>
      <c r="BC24" s="172"/>
      <c r="BD24" s="172"/>
      <c r="BE24" s="172"/>
      <c r="BF24" s="172"/>
      <c r="BG24" s="172"/>
      <c r="BH24" s="172"/>
      <c r="BI24" s="172"/>
      <c r="BJ24" s="172"/>
      <c r="BK24" s="172"/>
      <c r="BL24" s="172"/>
      <c r="BM24" s="172"/>
      <c r="BN24" s="173"/>
    </row>
    <row r="25" spans="1:66" ht="15.75" customHeight="1">
      <c r="A25" s="133"/>
      <c r="B25" s="166"/>
      <c r="C25" s="167"/>
      <c r="D25" s="167"/>
      <c r="E25" s="167"/>
      <c r="F25" s="168"/>
      <c r="G25" s="169">
        <v>0</v>
      </c>
      <c r="H25" s="170"/>
      <c r="I25" s="170"/>
      <c r="J25" s="170"/>
      <c r="K25" s="170"/>
      <c r="L25" s="102"/>
      <c r="M25" s="103"/>
      <c r="N25" s="103"/>
      <c r="O25" s="153"/>
      <c r="P25" s="103"/>
      <c r="Q25" s="103"/>
      <c r="R25" s="103"/>
      <c r="S25" s="153"/>
      <c r="T25" s="174"/>
      <c r="U25" s="175"/>
      <c r="V25" s="175"/>
      <c r="W25" s="175"/>
      <c r="X25" s="175"/>
      <c r="Y25" s="175"/>
      <c r="Z25" s="175"/>
      <c r="AA25" s="175"/>
      <c r="AB25" s="175"/>
      <c r="AC25" s="175"/>
      <c r="AD25" s="175"/>
      <c r="AE25" s="175"/>
      <c r="AF25" s="175"/>
      <c r="AG25" s="176"/>
      <c r="AH25" s="133"/>
      <c r="AI25" s="166"/>
      <c r="AJ25" s="167"/>
      <c r="AK25" s="167"/>
      <c r="AL25" s="167"/>
      <c r="AM25" s="168"/>
      <c r="AN25" s="169">
        <v>0</v>
      </c>
      <c r="AO25" s="170"/>
      <c r="AP25" s="170"/>
      <c r="AQ25" s="170"/>
      <c r="AR25" s="170"/>
      <c r="AS25" s="102"/>
      <c r="AT25" s="103"/>
      <c r="AU25" s="103"/>
      <c r="AV25" s="153"/>
      <c r="AW25" s="103"/>
      <c r="AX25" s="103"/>
      <c r="AY25" s="103"/>
      <c r="AZ25" s="153"/>
      <c r="BA25" s="174"/>
      <c r="BB25" s="175"/>
      <c r="BC25" s="175"/>
      <c r="BD25" s="175"/>
      <c r="BE25" s="175"/>
      <c r="BF25" s="175"/>
      <c r="BG25" s="175"/>
      <c r="BH25" s="175"/>
      <c r="BI25" s="175"/>
      <c r="BJ25" s="175"/>
      <c r="BK25" s="175"/>
      <c r="BL25" s="175"/>
      <c r="BM25" s="175"/>
      <c r="BN25" s="176"/>
    </row>
    <row r="26" spans="1:66" ht="15.75" customHeight="1">
      <c r="A26" s="132">
        <v>2</v>
      </c>
      <c r="B26" s="140"/>
      <c r="C26" s="141"/>
      <c r="D26" s="141"/>
      <c r="E26" s="141"/>
      <c r="F26" s="142"/>
      <c r="G26" s="146"/>
      <c r="H26" s="147"/>
      <c r="I26" s="147"/>
      <c r="J26" s="147"/>
      <c r="K26" s="148"/>
      <c r="L26" s="99"/>
      <c r="M26" s="100"/>
      <c r="N26" s="100"/>
      <c r="O26" s="149"/>
      <c r="P26" s="99"/>
      <c r="Q26" s="100"/>
      <c r="R26" s="100"/>
      <c r="S26" s="149"/>
      <c r="T26" s="136"/>
      <c r="U26" s="137"/>
      <c r="V26" s="137"/>
      <c r="W26" s="137"/>
      <c r="X26" s="137"/>
      <c r="Y26" s="137"/>
      <c r="Z26" s="137"/>
      <c r="AA26" s="137"/>
      <c r="AB26" s="137"/>
      <c r="AC26" s="137"/>
      <c r="AD26" s="137"/>
      <c r="AE26" s="137"/>
      <c r="AF26" s="137"/>
      <c r="AG26" s="138"/>
      <c r="AH26" s="132">
        <v>5</v>
      </c>
      <c r="AI26" s="140"/>
      <c r="AJ26" s="141"/>
      <c r="AK26" s="141"/>
      <c r="AL26" s="141"/>
      <c r="AM26" s="142"/>
      <c r="AN26" s="146"/>
      <c r="AO26" s="147"/>
      <c r="AP26" s="147"/>
      <c r="AQ26" s="147"/>
      <c r="AR26" s="148"/>
      <c r="AS26" s="99"/>
      <c r="AT26" s="100"/>
      <c r="AU26" s="100"/>
      <c r="AV26" s="149"/>
      <c r="AW26" s="99"/>
      <c r="AX26" s="100"/>
      <c r="AY26" s="100"/>
      <c r="AZ26" s="149"/>
      <c r="BA26" s="136"/>
      <c r="BB26" s="137"/>
      <c r="BC26" s="137"/>
      <c r="BD26" s="137"/>
      <c r="BE26" s="137"/>
      <c r="BF26" s="137"/>
      <c r="BG26" s="137"/>
      <c r="BH26" s="137"/>
      <c r="BI26" s="137"/>
      <c r="BJ26" s="137"/>
      <c r="BK26" s="137"/>
      <c r="BL26" s="137"/>
      <c r="BM26" s="137"/>
      <c r="BN26" s="138"/>
    </row>
    <row r="27" spans="1:66" ht="15.75" customHeight="1">
      <c r="A27" s="139"/>
      <c r="B27" s="143"/>
      <c r="C27" s="144"/>
      <c r="D27" s="144"/>
      <c r="E27" s="144"/>
      <c r="F27" s="145"/>
      <c r="G27" s="157">
        <v>0</v>
      </c>
      <c r="H27" s="158"/>
      <c r="I27" s="158"/>
      <c r="J27" s="158"/>
      <c r="K27" s="159"/>
      <c r="L27" s="150"/>
      <c r="M27" s="151"/>
      <c r="N27" s="151"/>
      <c r="O27" s="152"/>
      <c r="P27" s="154"/>
      <c r="Q27" s="155"/>
      <c r="R27" s="155"/>
      <c r="S27" s="156"/>
      <c r="T27" s="160"/>
      <c r="U27" s="161"/>
      <c r="V27" s="161"/>
      <c r="W27" s="161"/>
      <c r="X27" s="161"/>
      <c r="Y27" s="161"/>
      <c r="Z27" s="161"/>
      <c r="AA27" s="161"/>
      <c r="AB27" s="161"/>
      <c r="AC27" s="161"/>
      <c r="AD27" s="161"/>
      <c r="AE27" s="161"/>
      <c r="AF27" s="161"/>
      <c r="AG27" s="162"/>
      <c r="AH27" s="139"/>
      <c r="AI27" s="143"/>
      <c r="AJ27" s="144"/>
      <c r="AK27" s="144"/>
      <c r="AL27" s="144"/>
      <c r="AM27" s="145"/>
      <c r="AN27" s="157">
        <v>0</v>
      </c>
      <c r="AO27" s="158"/>
      <c r="AP27" s="158"/>
      <c r="AQ27" s="158"/>
      <c r="AR27" s="159"/>
      <c r="AS27" s="150"/>
      <c r="AT27" s="151"/>
      <c r="AU27" s="151"/>
      <c r="AV27" s="152"/>
      <c r="AW27" s="154"/>
      <c r="AX27" s="155"/>
      <c r="AY27" s="155"/>
      <c r="AZ27" s="156"/>
      <c r="BA27" s="160"/>
      <c r="BB27" s="161"/>
      <c r="BC27" s="161"/>
      <c r="BD27" s="161"/>
      <c r="BE27" s="161"/>
      <c r="BF27" s="161"/>
      <c r="BG27" s="161"/>
      <c r="BH27" s="161"/>
      <c r="BI27" s="161"/>
      <c r="BJ27" s="161"/>
      <c r="BK27" s="161"/>
      <c r="BL27" s="161"/>
      <c r="BM27" s="161"/>
      <c r="BN27" s="162"/>
    </row>
    <row r="28" spans="1:66" ht="15.75" customHeight="1">
      <c r="A28" s="139"/>
      <c r="B28" s="163"/>
      <c r="C28" s="164"/>
      <c r="D28" s="164"/>
      <c r="E28" s="164"/>
      <c r="F28" s="165"/>
      <c r="G28" s="154"/>
      <c r="H28" s="155"/>
      <c r="I28" s="155"/>
      <c r="J28" s="155"/>
      <c r="K28" s="155"/>
      <c r="L28" s="150"/>
      <c r="M28" s="151"/>
      <c r="N28" s="151"/>
      <c r="O28" s="152"/>
      <c r="P28" s="151"/>
      <c r="Q28" s="151"/>
      <c r="R28" s="151"/>
      <c r="S28" s="152"/>
      <c r="T28" s="171"/>
      <c r="U28" s="172"/>
      <c r="V28" s="172"/>
      <c r="W28" s="172"/>
      <c r="X28" s="172"/>
      <c r="Y28" s="172"/>
      <c r="Z28" s="172"/>
      <c r="AA28" s="172"/>
      <c r="AB28" s="172"/>
      <c r="AC28" s="172"/>
      <c r="AD28" s="172"/>
      <c r="AE28" s="172"/>
      <c r="AF28" s="172"/>
      <c r="AG28" s="173"/>
      <c r="AH28" s="139"/>
      <c r="AI28" s="163"/>
      <c r="AJ28" s="164"/>
      <c r="AK28" s="164"/>
      <c r="AL28" s="164"/>
      <c r="AM28" s="165"/>
      <c r="AN28" s="154"/>
      <c r="AO28" s="155"/>
      <c r="AP28" s="155"/>
      <c r="AQ28" s="155"/>
      <c r="AR28" s="155"/>
      <c r="AS28" s="150"/>
      <c r="AT28" s="151"/>
      <c r="AU28" s="151"/>
      <c r="AV28" s="152"/>
      <c r="AW28" s="151"/>
      <c r="AX28" s="151"/>
      <c r="AY28" s="151"/>
      <c r="AZ28" s="152"/>
      <c r="BA28" s="171"/>
      <c r="BB28" s="172"/>
      <c r="BC28" s="172"/>
      <c r="BD28" s="172"/>
      <c r="BE28" s="172"/>
      <c r="BF28" s="172"/>
      <c r="BG28" s="172"/>
      <c r="BH28" s="172"/>
      <c r="BI28" s="172"/>
      <c r="BJ28" s="172"/>
      <c r="BK28" s="172"/>
      <c r="BL28" s="172"/>
      <c r="BM28" s="172"/>
      <c r="BN28" s="173"/>
    </row>
    <row r="29" spans="1:66" ht="15.75" customHeight="1">
      <c r="A29" s="133"/>
      <c r="B29" s="166"/>
      <c r="C29" s="167"/>
      <c r="D29" s="167"/>
      <c r="E29" s="167"/>
      <c r="F29" s="168"/>
      <c r="G29" s="169">
        <v>0</v>
      </c>
      <c r="H29" s="170"/>
      <c r="I29" s="170"/>
      <c r="J29" s="170"/>
      <c r="K29" s="170"/>
      <c r="L29" s="102"/>
      <c r="M29" s="103"/>
      <c r="N29" s="103"/>
      <c r="O29" s="153"/>
      <c r="P29" s="103"/>
      <c r="Q29" s="103"/>
      <c r="R29" s="103"/>
      <c r="S29" s="153"/>
      <c r="T29" s="174"/>
      <c r="U29" s="175"/>
      <c r="V29" s="175"/>
      <c r="W29" s="175"/>
      <c r="X29" s="175"/>
      <c r="Y29" s="175"/>
      <c r="Z29" s="175"/>
      <c r="AA29" s="175"/>
      <c r="AB29" s="175"/>
      <c r="AC29" s="175"/>
      <c r="AD29" s="175"/>
      <c r="AE29" s="175"/>
      <c r="AF29" s="175"/>
      <c r="AG29" s="176"/>
      <c r="AH29" s="133"/>
      <c r="AI29" s="166"/>
      <c r="AJ29" s="167"/>
      <c r="AK29" s="167"/>
      <c r="AL29" s="167"/>
      <c r="AM29" s="168"/>
      <c r="AN29" s="169">
        <v>0</v>
      </c>
      <c r="AO29" s="170"/>
      <c r="AP29" s="170"/>
      <c r="AQ29" s="170"/>
      <c r="AR29" s="170"/>
      <c r="AS29" s="102"/>
      <c r="AT29" s="103"/>
      <c r="AU29" s="103"/>
      <c r="AV29" s="153"/>
      <c r="AW29" s="103"/>
      <c r="AX29" s="103"/>
      <c r="AY29" s="103"/>
      <c r="AZ29" s="153"/>
      <c r="BA29" s="174"/>
      <c r="BB29" s="175"/>
      <c r="BC29" s="175"/>
      <c r="BD29" s="175"/>
      <c r="BE29" s="175"/>
      <c r="BF29" s="175"/>
      <c r="BG29" s="175"/>
      <c r="BH29" s="175"/>
      <c r="BI29" s="175"/>
      <c r="BJ29" s="175"/>
      <c r="BK29" s="175"/>
      <c r="BL29" s="175"/>
      <c r="BM29" s="175"/>
      <c r="BN29" s="176"/>
    </row>
    <row r="30" spans="1:66" ht="15.75" customHeight="1">
      <c r="A30" s="132">
        <v>3</v>
      </c>
      <c r="B30" s="140"/>
      <c r="C30" s="141"/>
      <c r="D30" s="141"/>
      <c r="E30" s="141"/>
      <c r="F30" s="142"/>
      <c r="G30" s="146"/>
      <c r="H30" s="147"/>
      <c r="I30" s="147"/>
      <c r="J30" s="147"/>
      <c r="K30" s="148"/>
      <c r="L30" s="99"/>
      <c r="M30" s="100"/>
      <c r="N30" s="100"/>
      <c r="O30" s="149"/>
      <c r="P30" s="99"/>
      <c r="Q30" s="100"/>
      <c r="R30" s="100"/>
      <c r="S30" s="149"/>
      <c r="T30" s="136"/>
      <c r="U30" s="137"/>
      <c r="V30" s="137"/>
      <c r="W30" s="137"/>
      <c r="X30" s="137"/>
      <c r="Y30" s="137"/>
      <c r="Z30" s="137"/>
      <c r="AA30" s="137"/>
      <c r="AB30" s="137"/>
      <c r="AC30" s="137"/>
      <c r="AD30" s="137"/>
      <c r="AE30" s="137"/>
      <c r="AF30" s="137"/>
      <c r="AG30" s="138"/>
      <c r="AH30" s="132">
        <v>6</v>
      </c>
      <c r="AI30" s="140"/>
      <c r="AJ30" s="141"/>
      <c r="AK30" s="141"/>
      <c r="AL30" s="141"/>
      <c r="AM30" s="142"/>
      <c r="AN30" s="146"/>
      <c r="AO30" s="147"/>
      <c r="AP30" s="147"/>
      <c r="AQ30" s="147"/>
      <c r="AR30" s="148"/>
      <c r="AS30" s="99"/>
      <c r="AT30" s="100"/>
      <c r="AU30" s="100"/>
      <c r="AV30" s="149"/>
      <c r="AW30" s="99"/>
      <c r="AX30" s="100"/>
      <c r="AY30" s="100"/>
      <c r="AZ30" s="149"/>
      <c r="BA30" s="136"/>
      <c r="BB30" s="137"/>
      <c r="BC30" s="137"/>
      <c r="BD30" s="137"/>
      <c r="BE30" s="137"/>
      <c r="BF30" s="137"/>
      <c r="BG30" s="137"/>
      <c r="BH30" s="137"/>
      <c r="BI30" s="137"/>
      <c r="BJ30" s="137"/>
      <c r="BK30" s="137"/>
      <c r="BL30" s="137"/>
      <c r="BM30" s="137"/>
      <c r="BN30" s="138"/>
    </row>
    <row r="31" spans="1:66" ht="15.75" customHeight="1">
      <c r="A31" s="139"/>
      <c r="B31" s="143"/>
      <c r="C31" s="144"/>
      <c r="D31" s="144"/>
      <c r="E31" s="144"/>
      <c r="F31" s="145"/>
      <c r="G31" s="157">
        <v>0</v>
      </c>
      <c r="H31" s="158"/>
      <c r="I31" s="158"/>
      <c r="J31" s="158"/>
      <c r="K31" s="159"/>
      <c r="L31" s="150"/>
      <c r="M31" s="151"/>
      <c r="N31" s="151"/>
      <c r="O31" s="152"/>
      <c r="P31" s="154"/>
      <c r="Q31" s="155"/>
      <c r="R31" s="155"/>
      <c r="S31" s="156"/>
      <c r="T31" s="160"/>
      <c r="U31" s="161"/>
      <c r="V31" s="161"/>
      <c r="W31" s="161"/>
      <c r="X31" s="161"/>
      <c r="Y31" s="161"/>
      <c r="Z31" s="161"/>
      <c r="AA31" s="161"/>
      <c r="AB31" s="161"/>
      <c r="AC31" s="161"/>
      <c r="AD31" s="161"/>
      <c r="AE31" s="161"/>
      <c r="AF31" s="161"/>
      <c r="AG31" s="162"/>
      <c r="AH31" s="139"/>
      <c r="AI31" s="143"/>
      <c r="AJ31" s="144"/>
      <c r="AK31" s="144"/>
      <c r="AL31" s="144"/>
      <c r="AM31" s="145"/>
      <c r="AN31" s="157">
        <v>0</v>
      </c>
      <c r="AO31" s="158"/>
      <c r="AP31" s="158"/>
      <c r="AQ31" s="158"/>
      <c r="AR31" s="159"/>
      <c r="AS31" s="150"/>
      <c r="AT31" s="151"/>
      <c r="AU31" s="151"/>
      <c r="AV31" s="152"/>
      <c r="AW31" s="154"/>
      <c r="AX31" s="155"/>
      <c r="AY31" s="155"/>
      <c r="AZ31" s="156"/>
      <c r="BA31" s="160"/>
      <c r="BB31" s="161"/>
      <c r="BC31" s="161"/>
      <c r="BD31" s="161"/>
      <c r="BE31" s="161"/>
      <c r="BF31" s="161"/>
      <c r="BG31" s="161"/>
      <c r="BH31" s="161"/>
      <c r="BI31" s="161"/>
      <c r="BJ31" s="161"/>
      <c r="BK31" s="161"/>
      <c r="BL31" s="161"/>
      <c r="BM31" s="161"/>
      <c r="BN31" s="162"/>
    </row>
    <row r="32" spans="1:66" ht="15.75" customHeight="1">
      <c r="A32" s="139"/>
      <c r="B32" s="163"/>
      <c r="C32" s="164"/>
      <c r="D32" s="164"/>
      <c r="E32" s="164"/>
      <c r="F32" s="165"/>
      <c r="G32" s="154"/>
      <c r="H32" s="155"/>
      <c r="I32" s="155"/>
      <c r="J32" s="155"/>
      <c r="K32" s="155"/>
      <c r="L32" s="150"/>
      <c r="M32" s="151"/>
      <c r="N32" s="151"/>
      <c r="O32" s="152"/>
      <c r="P32" s="151"/>
      <c r="Q32" s="151"/>
      <c r="R32" s="151"/>
      <c r="S32" s="152"/>
      <c r="T32" s="171"/>
      <c r="U32" s="172"/>
      <c r="V32" s="172"/>
      <c r="W32" s="172"/>
      <c r="X32" s="172"/>
      <c r="Y32" s="172"/>
      <c r="Z32" s="172"/>
      <c r="AA32" s="172"/>
      <c r="AB32" s="172"/>
      <c r="AC32" s="172"/>
      <c r="AD32" s="172"/>
      <c r="AE32" s="172"/>
      <c r="AF32" s="172"/>
      <c r="AG32" s="173"/>
      <c r="AH32" s="139"/>
      <c r="AI32" s="163"/>
      <c r="AJ32" s="164"/>
      <c r="AK32" s="164"/>
      <c r="AL32" s="164"/>
      <c r="AM32" s="165"/>
      <c r="AN32" s="154"/>
      <c r="AO32" s="155"/>
      <c r="AP32" s="155"/>
      <c r="AQ32" s="155"/>
      <c r="AR32" s="155"/>
      <c r="AS32" s="150"/>
      <c r="AT32" s="151"/>
      <c r="AU32" s="151"/>
      <c r="AV32" s="152"/>
      <c r="AW32" s="151"/>
      <c r="AX32" s="151"/>
      <c r="AY32" s="151"/>
      <c r="AZ32" s="152"/>
      <c r="BA32" s="171"/>
      <c r="BB32" s="172"/>
      <c r="BC32" s="172"/>
      <c r="BD32" s="172"/>
      <c r="BE32" s="172"/>
      <c r="BF32" s="172"/>
      <c r="BG32" s="172"/>
      <c r="BH32" s="172"/>
      <c r="BI32" s="172"/>
      <c r="BJ32" s="172"/>
      <c r="BK32" s="172"/>
      <c r="BL32" s="172"/>
      <c r="BM32" s="172"/>
      <c r="BN32" s="173"/>
    </row>
    <row r="33" spans="1:75" ht="15.75" customHeight="1">
      <c r="A33" s="133"/>
      <c r="B33" s="166"/>
      <c r="C33" s="167"/>
      <c r="D33" s="167"/>
      <c r="E33" s="167"/>
      <c r="F33" s="168"/>
      <c r="G33" s="169">
        <v>0</v>
      </c>
      <c r="H33" s="170"/>
      <c r="I33" s="170"/>
      <c r="J33" s="170"/>
      <c r="K33" s="177"/>
      <c r="L33" s="102"/>
      <c r="M33" s="103"/>
      <c r="N33" s="103"/>
      <c r="O33" s="153"/>
      <c r="P33" s="103"/>
      <c r="Q33" s="103"/>
      <c r="R33" s="103"/>
      <c r="S33" s="153"/>
      <c r="T33" s="174"/>
      <c r="U33" s="175"/>
      <c r="V33" s="175"/>
      <c r="W33" s="175"/>
      <c r="X33" s="175"/>
      <c r="Y33" s="175"/>
      <c r="Z33" s="175"/>
      <c r="AA33" s="175"/>
      <c r="AB33" s="175"/>
      <c r="AC33" s="175"/>
      <c r="AD33" s="175"/>
      <c r="AE33" s="175"/>
      <c r="AF33" s="175"/>
      <c r="AG33" s="176"/>
      <c r="AH33" s="133"/>
      <c r="AI33" s="166"/>
      <c r="AJ33" s="167"/>
      <c r="AK33" s="167"/>
      <c r="AL33" s="167"/>
      <c r="AM33" s="168"/>
      <c r="AN33" s="169">
        <v>0</v>
      </c>
      <c r="AO33" s="170"/>
      <c r="AP33" s="170"/>
      <c r="AQ33" s="170"/>
      <c r="AR33" s="177"/>
      <c r="AS33" s="102"/>
      <c r="AT33" s="103"/>
      <c r="AU33" s="103"/>
      <c r="AV33" s="153"/>
      <c r="AW33" s="103"/>
      <c r="AX33" s="103"/>
      <c r="AY33" s="103"/>
      <c r="AZ33" s="153"/>
      <c r="BA33" s="174"/>
      <c r="BB33" s="175"/>
      <c r="BC33" s="175"/>
      <c r="BD33" s="175"/>
      <c r="BE33" s="175"/>
      <c r="BF33" s="175"/>
      <c r="BG33" s="175"/>
      <c r="BH33" s="175"/>
      <c r="BI33" s="175"/>
      <c r="BJ33" s="175"/>
      <c r="BK33" s="175"/>
      <c r="BL33" s="175"/>
      <c r="BM33" s="175"/>
      <c r="BN33" s="176"/>
    </row>
    <row r="34" spans="1:75" ht="6.75" customHeight="1">
      <c r="BH34" s="41"/>
      <c r="BP34" s="41"/>
      <c r="BR34" s="41"/>
      <c r="BT34" s="41"/>
      <c r="BU34" s="41"/>
      <c r="BV34" s="41"/>
      <c r="BW34" s="41"/>
    </row>
    <row r="35" spans="1:75" ht="17.25" customHeight="1">
      <c r="A35" s="127" t="s">
        <v>76</v>
      </c>
      <c r="B35" s="62"/>
      <c r="C35" s="62"/>
      <c r="D35" s="62"/>
      <c r="E35" s="62"/>
      <c r="F35" s="63"/>
      <c r="G35" s="23" t="s">
        <v>45</v>
      </c>
      <c r="H35" s="178"/>
      <c r="I35" s="178"/>
      <c r="J35" s="178"/>
      <c r="K35" s="178"/>
      <c r="L35" s="178"/>
      <c r="M35" s="178"/>
      <c r="N35" s="178"/>
      <c r="O35" s="22" t="s">
        <v>40</v>
      </c>
      <c r="P35" s="178"/>
      <c r="Q35" s="178"/>
      <c r="R35" s="178"/>
      <c r="S35" s="178"/>
      <c r="T35" s="178"/>
      <c r="U35" s="178"/>
      <c r="V35" s="178"/>
      <c r="W35" s="21" t="s">
        <v>39</v>
      </c>
      <c r="X35" s="178"/>
      <c r="Y35" s="178"/>
      <c r="Z35" s="178"/>
      <c r="AA35" s="178"/>
      <c r="AB35" s="178"/>
      <c r="AC35" s="178"/>
      <c r="AD35" s="20" t="s">
        <v>38</v>
      </c>
      <c r="AE35" s="22" t="s">
        <v>44</v>
      </c>
      <c r="AF35" s="178"/>
      <c r="AG35" s="178"/>
      <c r="AH35" s="178"/>
      <c r="AI35" s="178"/>
      <c r="AJ35" s="178"/>
      <c r="AK35" s="178"/>
      <c r="AL35" s="178"/>
      <c r="AM35" s="22" t="s">
        <v>40</v>
      </c>
      <c r="AN35" s="178"/>
      <c r="AO35" s="178"/>
      <c r="AP35" s="178"/>
      <c r="AQ35" s="178"/>
      <c r="AR35" s="178"/>
      <c r="AS35" s="178"/>
      <c r="AT35" s="178"/>
      <c r="AU35" s="21" t="s">
        <v>39</v>
      </c>
      <c r="AV35" s="178"/>
      <c r="AW35" s="178"/>
      <c r="AX35" s="178"/>
      <c r="AY35" s="178"/>
      <c r="AZ35" s="178"/>
      <c r="BA35" s="178"/>
      <c r="BB35" s="20" t="s">
        <v>38</v>
      </c>
      <c r="BC35" s="181"/>
      <c r="BD35" s="71"/>
      <c r="BE35" s="179" t="s">
        <v>43</v>
      </c>
      <c r="BF35" s="179"/>
      <c r="BG35" s="179"/>
      <c r="BH35" s="179"/>
      <c r="BI35" s="179"/>
      <c r="BJ35" s="19"/>
      <c r="BK35" s="19"/>
      <c r="BL35" s="19"/>
      <c r="BM35" s="19"/>
      <c r="BN35" s="18"/>
      <c r="BO35" s="56" t="b">
        <v>0</v>
      </c>
      <c r="BP35" s="56"/>
      <c r="BQ35" s="56"/>
      <c r="BR35" s="56"/>
    </row>
    <row r="36" spans="1:75" ht="17.25" customHeight="1">
      <c r="A36" s="64"/>
      <c r="B36" s="65"/>
      <c r="C36" s="65"/>
      <c r="D36" s="65"/>
      <c r="E36" s="65"/>
      <c r="F36" s="66"/>
      <c r="G36" s="17" t="s">
        <v>42</v>
      </c>
      <c r="H36" s="180"/>
      <c r="I36" s="180"/>
      <c r="J36" s="180"/>
      <c r="K36" s="180"/>
      <c r="L36" s="180"/>
      <c r="M36" s="180"/>
      <c r="N36" s="180"/>
      <c r="O36" s="16" t="s">
        <v>40</v>
      </c>
      <c r="P36" s="180"/>
      <c r="Q36" s="180"/>
      <c r="R36" s="180"/>
      <c r="S36" s="180"/>
      <c r="T36" s="180"/>
      <c r="U36" s="180"/>
      <c r="V36" s="180"/>
      <c r="W36" s="15" t="s">
        <v>39</v>
      </c>
      <c r="X36" s="180"/>
      <c r="Y36" s="180"/>
      <c r="Z36" s="180"/>
      <c r="AA36" s="180"/>
      <c r="AB36" s="180"/>
      <c r="AC36" s="180"/>
      <c r="AD36" s="14" t="s">
        <v>38</v>
      </c>
      <c r="AE36" s="16" t="s">
        <v>41</v>
      </c>
      <c r="AF36" s="180"/>
      <c r="AG36" s="180"/>
      <c r="AH36" s="180"/>
      <c r="AI36" s="180"/>
      <c r="AJ36" s="180"/>
      <c r="AK36" s="180"/>
      <c r="AL36" s="180"/>
      <c r="AM36" s="16" t="s">
        <v>40</v>
      </c>
      <c r="AN36" s="180"/>
      <c r="AO36" s="180"/>
      <c r="AP36" s="180"/>
      <c r="AQ36" s="180"/>
      <c r="AR36" s="180"/>
      <c r="AS36" s="180"/>
      <c r="AT36" s="180"/>
      <c r="AU36" s="15" t="s">
        <v>39</v>
      </c>
      <c r="AV36" s="180"/>
      <c r="AW36" s="180"/>
      <c r="AX36" s="180"/>
      <c r="AY36" s="180"/>
      <c r="AZ36" s="180"/>
      <c r="BA36" s="180"/>
      <c r="BB36" s="14" t="s">
        <v>38</v>
      </c>
      <c r="BC36" s="13" t="s">
        <v>37</v>
      </c>
      <c r="BD36" s="12"/>
      <c r="BE36" s="12"/>
      <c r="BF36" s="12"/>
      <c r="BG36" s="12"/>
      <c r="BH36" s="12"/>
      <c r="BI36" s="12"/>
      <c r="BJ36" s="12"/>
      <c r="BK36" s="12"/>
      <c r="BL36" s="12"/>
      <c r="BM36" s="12"/>
      <c r="BN36" s="11"/>
      <c r="BO36" s="56"/>
      <c r="BP36" s="56"/>
      <c r="BQ36" s="56"/>
      <c r="BR36" s="56"/>
    </row>
    <row r="37" spans="1:75" ht="13.5" customHeight="1">
      <c r="P37" s="3"/>
      <c r="BC37" s="211" t="s">
        <v>74</v>
      </c>
      <c r="BD37" s="211"/>
      <c r="BE37" s="211"/>
      <c r="BF37" s="211"/>
      <c r="BG37" s="211"/>
      <c r="BH37" s="211"/>
      <c r="BI37" s="211"/>
      <c r="BJ37" s="211"/>
      <c r="BK37" s="211"/>
      <c r="BL37" s="211"/>
      <c r="BM37" s="211"/>
      <c r="BN37" s="211"/>
      <c r="BO37" s="56"/>
      <c r="BP37" s="56"/>
      <c r="BQ37" s="56"/>
      <c r="BR37" s="56"/>
    </row>
    <row r="38" spans="1:75" ht="6.75" customHeight="1">
      <c r="P38" s="3"/>
      <c r="BH38" s="41"/>
      <c r="BO38" s="56"/>
      <c r="BP38" s="56"/>
      <c r="BQ38" s="56"/>
      <c r="BR38" s="56"/>
    </row>
    <row r="39" spans="1:75" ht="12.75" customHeight="1">
      <c r="A39" s="78" t="s">
        <v>80</v>
      </c>
      <c r="B39" s="78"/>
      <c r="C39" s="78"/>
      <c r="D39" s="78"/>
      <c r="E39" s="78"/>
      <c r="F39" s="78" t="s">
        <v>61</v>
      </c>
      <c r="G39" s="78"/>
      <c r="H39" s="78"/>
      <c r="I39" s="78"/>
      <c r="J39" s="78"/>
      <c r="K39" s="78"/>
      <c r="P39" s="3"/>
      <c r="BH39" s="41"/>
      <c r="BO39" s="56"/>
      <c r="BP39" s="56"/>
      <c r="BQ39" s="56"/>
      <c r="BR39" s="56"/>
    </row>
    <row r="40" spans="1:75" ht="12.75" customHeight="1">
      <c r="A40" s="78"/>
      <c r="B40" s="78"/>
      <c r="C40" s="78"/>
      <c r="D40" s="78"/>
      <c r="E40" s="78"/>
      <c r="F40" s="78"/>
      <c r="G40" s="78"/>
      <c r="H40" s="78"/>
      <c r="I40" s="78"/>
      <c r="J40" s="78"/>
      <c r="K40" s="78"/>
      <c r="P40" s="3"/>
      <c r="BH40" s="41"/>
      <c r="BO40" s="56"/>
      <c r="BP40" s="56"/>
      <c r="BQ40" s="56"/>
      <c r="BR40" s="56"/>
    </row>
    <row r="41" spans="1:75" ht="6.75" customHeight="1">
      <c r="P41" s="3"/>
      <c r="BH41" s="41"/>
      <c r="BO41" s="56"/>
      <c r="BP41" s="56"/>
      <c r="BQ41" s="56"/>
      <c r="BR41" s="56"/>
    </row>
    <row r="42" spans="1:75" ht="18.75" customHeight="1">
      <c r="A42" s="127" t="s">
        <v>29</v>
      </c>
      <c r="B42" s="106"/>
      <c r="C42" s="106"/>
      <c r="D42" s="106"/>
      <c r="E42" s="106"/>
      <c r="F42" s="183"/>
      <c r="G42" s="212" t="s">
        <v>28</v>
      </c>
      <c r="H42" s="213"/>
      <c r="I42" s="213"/>
      <c r="J42" s="213"/>
      <c r="K42" s="213"/>
      <c r="L42" s="213"/>
      <c r="M42" s="213"/>
      <c r="N42" s="213"/>
      <c r="O42" s="214" t="s">
        <v>115</v>
      </c>
      <c r="P42" s="214"/>
      <c r="Q42" s="214"/>
      <c r="R42" s="214"/>
      <c r="S42" s="214"/>
      <c r="T42" s="214"/>
      <c r="U42" s="214"/>
      <c r="V42" s="214"/>
      <c r="W42" s="214"/>
      <c r="X42" s="214"/>
      <c r="Y42" s="214"/>
      <c r="Z42" s="214"/>
      <c r="AA42" s="214"/>
      <c r="AB42" s="214"/>
      <c r="AC42" s="214"/>
      <c r="AD42" s="214"/>
      <c r="AE42" s="214"/>
      <c r="AF42" s="214"/>
      <c r="AG42" s="215"/>
      <c r="BH42" s="41"/>
      <c r="BO42" s="56"/>
      <c r="BP42" s="56"/>
      <c r="BQ42" s="56"/>
      <c r="BR42" s="56"/>
    </row>
    <row r="43" spans="1:75" ht="18.75" customHeight="1">
      <c r="A43" s="189"/>
      <c r="B43" s="190"/>
      <c r="C43" s="190"/>
      <c r="D43" s="190"/>
      <c r="E43" s="190"/>
      <c r="F43" s="191"/>
      <c r="G43" s="203" t="str">
        <f>IF(OR(O42="基盤研究費",O42="自己負担（精算なし）",O42=""),"",IF(O42="大学運営経費","予算名称",IF(COUNTIF(O42,"*科研費*"),"種目",IF(O42="先方負担","負担種別（全額/一部）",IF(O42="その他","詳細","資金(ﾌﾟﾛｼﾞｪｸﾄ)名称")))))</f>
        <v>資金(ﾌﾟﾛｼﾞｪｸﾄ)名称</v>
      </c>
      <c r="H43" s="204"/>
      <c r="I43" s="204"/>
      <c r="J43" s="204"/>
      <c r="K43" s="204"/>
      <c r="L43" s="204"/>
      <c r="M43" s="204"/>
      <c r="N43" s="204"/>
      <c r="O43" s="205"/>
      <c r="P43" s="205"/>
      <c r="Q43" s="205"/>
      <c r="R43" s="205"/>
      <c r="S43" s="205"/>
      <c r="T43" s="205"/>
      <c r="U43" s="205"/>
      <c r="V43" s="205"/>
      <c r="W43" s="205"/>
      <c r="X43" s="205"/>
      <c r="Y43" s="205"/>
      <c r="Z43" s="205"/>
      <c r="AA43" s="205"/>
      <c r="AB43" s="205"/>
      <c r="AC43" s="205"/>
      <c r="AD43" s="205"/>
      <c r="AE43" s="205"/>
      <c r="AF43" s="205"/>
      <c r="AG43" s="206"/>
      <c r="BH43" s="41"/>
      <c r="BO43" s="56"/>
      <c r="BP43" s="56"/>
      <c r="BQ43" s="56"/>
      <c r="BR43" s="56"/>
    </row>
    <row r="44" spans="1:75" ht="17.25" customHeight="1">
      <c r="A44" s="189"/>
      <c r="B44" s="190"/>
      <c r="C44" s="190"/>
      <c r="D44" s="190"/>
      <c r="E44" s="190"/>
      <c r="F44" s="191"/>
      <c r="G44" s="203" t="str">
        <f>+IF(OR(O42="基盤研究費",O42="大学運営経費",O42="自己負担（精算なし）",O42="その他",O42=""),"",IF(O42="先方負担","先方負担先名",IF(COUNTIF(O42,"*科研費*"),"研究代表者名","経費区分（直接/間接）")))</f>
        <v>経費区分（直接/間接）</v>
      </c>
      <c r="H44" s="204"/>
      <c r="I44" s="204"/>
      <c r="J44" s="204"/>
      <c r="K44" s="204"/>
      <c r="L44" s="204"/>
      <c r="M44" s="204"/>
      <c r="N44" s="204"/>
      <c r="O44" s="205"/>
      <c r="P44" s="205"/>
      <c r="Q44" s="205"/>
      <c r="R44" s="205"/>
      <c r="S44" s="205"/>
      <c r="T44" s="205"/>
      <c r="U44" s="205"/>
      <c r="V44" s="205"/>
      <c r="W44" s="205"/>
      <c r="X44" s="205"/>
      <c r="Y44" s="205"/>
      <c r="Z44" s="205"/>
      <c r="AA44" s="205"/>
      <c r="AB44" s="205"/>
      <c r="AC44" s="205"/>
      <c r="AD44" s="205"/>
      <c r="AE44" s="205"/>
      <c r="AF44" s="205"/>
      <c r="AG44" s="206"/>
      <c r="BH44" s="41"/>
      <c r="BO44" s="56"/>
      <c r="BP44" s="56"/>
      <c r="BQ44" s="56"/>
      <c r="BR44" s="56"/>
    </row>
    <row r="45" spans="1:75" ht="17.25" customHeight="1">
      <c r="A45" s="189"/>
      <c r="B45" s="190"/>
      <c r="C45" s="190"/>
      <c r="D45" s="190"/>
      <c r="E45" s="190"/>
      <c r="F45" s="191"/>
      <c r="G45" s="203" t="str">
        <f>+IF(OR(O42="基盤研究費",O42="大学運営経費",O42="自己負担（精算なし）",O42="その他",O42=""),"",IF(O42="先方負担","先方負担内容",IF(COUNTIF(O42,"*科研費*"),"所管（ﾌﾟﾛｼﾞｪｸﾄ）名称","ﾌﾟﾛｼﾞｪｸﾄNo.(ｺｰﾄﾞ)")))</f>
        <v>ﾌﾟﾛｼﾞｪｸﾄNo.(ｺｰﾄﾞ)</v>
      </c>
      <c r="H45" s="204"/>
      <c r="I45" s="204"/>
      <c r="J45" s="204"/>
      <c r="K45" s="204"/>
      <c r="L45" s="204"/>
      <c r="M45" s="204"/>
      <c r="N45" s="204"/>
      <c r="O45" s="205"/>
      <c r="P45" s="205"/>
      <c r="Q45" s="205"/>
      <c r="R45" s="205"/>
      <c r="S45" s="205"/>
      <c r="T45" s="205"/>
      <c r="U45" s="205"/>
      <c r="V45" s="205"/>
      <c r="W45" s="205"/>
      <c r="X45" s="205"/>
      <c r="Y45" s="205"/>
      <c r="Z45" s="205"/>
      <c r="AA45" s="205"/>
      <c r="AB45" s="205"/>
      <c r="AC45" s="205"/>
      <c r="AD45" s="205"/>
      <c r="AE45" s="205"/>
      <c r="AF45" s="205"/>
      <c r="AG45" s="206"/>
      <c r="BH45" s="41"/>
      <c r="BO45" s="56"/>
      <c r="BP45" s="56"/>
      <c r="BQ45" s="56"/>
      <c r="BR45" s="56"/>
    </row>
    <row r="46" spans="1:75" ht="17.25" customHeight="1">
      <c r="A46" s="189"/>
      <c r="B46" s="190"/>
      <c r="C46" s="190"/>
      <c r="D46" s="190"/>
      <c r="E46" s="190"/>
      <c r="F46" s="191"/>
      <c r="G46" s="203" t="str">
        <f>IF(COUNTIF(O42,"*科研費*"),"ﾌﾟﾛｼﾞｪｸﾄNo.(ｺｰﾄﾞ)","")</f>
        <v/>
      </c>
      <c r="H46" s="204"/>
      <c r="I46" s="204"/>
      <c r="J46" s="204"/>
      <c r="K46" s="204"/>
      <c r="L46" s="204"/>
      <c r="M46" s="204"/>
      <c r="N46" s="204"/>
      <c r="O46" s="205"/>
      <c r="P46" s="205"/>
      <c r="Q46" s="205"/>
      <c r="R46" s="205"/>
      <c r="S46" s="205"/>
      <c r="T46" s="205"/>
      <c r="U46" s="205"/>
      <c r="V46" s="205"/>
      <c r="W46" s="205"/>
      <c r="X46" s="205"/>
      <c r="Y46" s="205"/>
      <c r="Z46" s="205"/>
      <c r="AA46" s="205"/>
      <c r="AB46" s="205"/>
      <c r="AC46" s="205"/>
      <c r="AD46" s="205"/>
      <c r="AE46" s="205"/>
      <c r="AF46" s="205"/>
      <c r="AG46" s="206"/>
      <c r="BH46" s="41"/>
      <c r="BO46" s="56"/>
      <c r="BP46" s="56"/>
      <c r="BQ46" s="56"/>
      <c r="BR46" s="56"/>
    </row>
    <row r="47" spans="1:75" ht="17.25" customHeight="1">
      <c r="A47" s="184"/>
      <c r="B47" s="109"/>
      <c r="C47" s="109"/>
      <c r="D47" s="109"/>
      <c r="E47" s="109"/>
      <c r="F47" s="185"/>
      <c r="G47" s="207" t="s">
        <v>27</v>
      </c>
      <c r="H47" s="208"/>
      <c r="I47" s="208"/>
      <c r="J47" s="208"/>
      <c r="K47" s="208"/>
      <c r="L47" s="208"/>
      <c r="M47" s="208"/>
      <c r="N47" s="208"/>
      <c r="O47" s="209"/>
      <c r="P47" s="209"/>
      <c r="Q47" s="209"/>
      <c r="R47" s="209"/>
      <c r="S47" s="209"/>
      <c r="T47" s="209"/>
      <c r="U47" s="209"/>
      <c r="V47" s="209"/>
      <c r="W47" s="209"/>
      <c r="X47" s="209"/>
      <c r="Y47" s="209"/>
      <c r="Z47" s="209"/>
      <c r="AA47" s="209"/>
      <c r="AB47" s="209"/>
      <c r="AC47" s="209"/>
      <c r="AD47" s="209"/>
      <c r="AE47" s="209"/>
      <c r="AF47" s="209"/>
      <c r="AG47" s="210"/>
      <c r="BH47" s="41"/>
      <c r="BO47" s="56"/>
      <c r="BP47" s="56"/>
      <c r="BQ47" s="56"/>
      <c r="BR47" s="56"/>
    </row>
    <row r="48" spans="1:75" ht="17.25" customHeight="1">
      <c r="A48" s="127" t="s">
        <v>26</v>
      </c>
      <c r="B48" s="106"/>
      <c r="C48" s="106"/>
      <c r="D48" s="106"/>
      <c r="E48" s="106"/>
      <c r="F48" s="183"/>
      <c r="G48" s="198"/>
      <c r="H48" s="199"/>
      <c r="I48" s="68" t="s">
        <v>72</v>
      </c>
      <c r="J48" s="68"/>
      <c r="K48" s="68"/>
      <c r="L48" s="68"/>
      <c r="M48" s="68"/>
      <c r="N48" s="68"/>
      <c r="O48" s="199"/>
      <c r="P48" s="199"/>
      <c r="Q48" s="68" t="s">
        <v>71</v>
      </c>
      <c r="R48" s="68"/>
      <c r="S48" s="68"/>
      <c r="T48" s="68"/>
      <c r="U48" s="68"/>
      <c r="V48" s="68"/>
      <c r="W48" s="39"/>
      <c r="X48" s="39"/>
      <c r="Y48" s="39"/>
      <c r="Z48" s="39"/>
      <c r="AA48" s="39"/>
      <c r="AB48" s="39"/>
      <c r="AC48" s="39"/>
      <c r="AD48" s="39"/>
      <c r="AE48" s="39"/>
      <c r="AF48" s="36"/>
      <c r="AG48" s="42"/>
      <c r="BH48" s="41"/>
      <c r="BO48" s="56" t="b">
        <v>0</v>
      </c>
      <c r="BP48" s="56" t="b">
        <v>0</v>
      </c>
      <c r="BQ48" s="56"/>
      <c r="BR48" s="56"/>
    </row>
    <row r="49" spans="1:75" ht="17.25" customHeight="1">
      <c r="A49" s="189"/>
      <c r="B49" s="190"/>
      <c r="C49" s="190"/>
      <c r="D49" s="190"/>
      <c r="E49" s="190"/>
      <c r="F49" s="191"/>
      <c r="G49" s="192"/>
      <c r="H49" s="193"/>
      <c r="I49" s="194" t="s">
        <v>23</v>
      </c>
      <c r="J49" s="194"/>
      <c r="K49" s="194"/>
      <c r="L49" s="194"/>
      <c r="M49" s="194"/>
      <c r="N49" s="194"/>
      <c r="O49" s="193"/>
      <c r="P49" s="193"/>
      <c r="Q49" s="194" t="s">
        <v>22</v>
      </c>
      <c r="R49" s="194"/>
      <c r="S49" s="194"/>
      <c r="T49" s="194"/>
      <c r="U49" s="194"/>
      <c r="V49" s="194"/>
      <c r="W49" s="193"/>
      <c r="X49" s="193"/>
      <c r="Y49" s="38" t="s">
        <v>21</v>
      </c>
      <c r="Z49" s="38"/>
      <c r="AA49" s="38"/>
      <c r="AB49" s="38"/>
      <c r="AC49" s="38"/>
      <c r="AD49" s="38"/>
      <c r="AE49" s="38"/>
      <c r="AF49" s="43"/>
      <c r="AG49" s="44"/>
      <c r="BH49" s="41"/>
      <c r="BO49" s="56" t="b">
        <v>0</v>
      </c>
      <c r="BP49" s="56" t="b">
        <v>0</v>
      </c>
      <c r="BQ49" s="56" t="b">
        <v>0</v>
      </c>
      <c r="BR49" s="56"/>
    </row>
    <row r="50" spans="1:75" ht="17.25" customHeight="1">
      <c r="A50" s="184"/>
      <c r="B50" s="109"/>
      <c r="C50" s="109"/>
      <c r="D50" s="109"/>
      <c r="E50" s="109"/>
      <c r="F50" s="185"/>
      <c r="G50" s="195"/>
      <c r="H50" s="196"/>
      <c r="I50" s="197" t="s">
        <v>20</v>
      </c>
      <c r="J50" s="197"/>
      <c r="K50" s="197"/>
      <c r="L50" s="197"/>
      <c r="M50" s="197"/>
      <c r="N50" s="197"/>
      <c r="O50" s="196"/>
      <c r="P50" s="196"/>
      <c r="Q50" s="197" t="s">
        <v>19</v>
      </c>
      <c r="R50" s="197"/>
      <c r="S50" s="197"/>
      <c r="T50" s="197"/>
      <c r="U50" s="197"/>
      <c r="V50" s="197"/>
      <c r="W50" s="196"/>
      <c r="X50" s="196"/>
      <c r="Y50" s="37" t="s">
        <v>18</v>
      </c>
      <c r="Z50" s="37"/>
      <c r="AA50" s="37"/>
      <c r="AB50" s="37"/>
      <c r="AC50" s="37"/>
      <c r="AD50" s="37"/>
      <c r="AE50" s="37"/>
      <c r="AF50" s="37"/>
      <c r="AG50" s="40"/>
      <c r="BH50" s="41"/>
      <c r="BO50" s="56" t="b">
        <v>0</v>
      </c>
      <c r="BP50" s="56" t="b">
        <v>0</v>
      </c>
      <c r="BQ50" s="56" t="b">
        <v>0</v>
      </c>
      <c r="BR50" s="56"/>
    </row>
    <row r="51" spans="1:75" ht="17.25" customHeight="1">
      <c r="A51" s="127" t="s">
        <v>51</v>
      </c>
      <c r="B51" s="106"/>
      <c r="C51" s="106"/>
      <c r="D51" s="106"/>
      <c r="E51" s="106"/>
      <c r="F51" s="183"/>
      <c r="G51" s="198"/>
      <c r="H51" s="199"/>
      <c r="I51" s="68" t="s">
        <v>99</v>
      </c>
      <c r="J51" s="68"/>
      <c r="K51" s="68"/>
      <c r="L51" s="68"/>
      <c r="M51" s="68"/>
      <c r="N51" s="68"/>
      <c r="O51" s="68"/>
      <c r="P51" s="68"/>
      <c r="Q51" s="68"/>
      <c r="R51" s="68"/>
      <c r="S51" s="68"/>
      <c r="T51" s="68"/>
      <c r="U51" s="68"/>
      <c r="V51" s="68"/>
      <c r="W51" s="68"/>
      <c r="X51" s="68"/>
      <c r="Y51" s="68"/>
      <c r="Z51" s="68"/>
      <c r="AA51" s="68"/>
      <c r="AB51" s="68"/>
      <c r="AC51" s="68"/>
      <c r="AD51" s="68"/>
      <c r="AE51" s="68"/>
      <c r="AF51" s="68"/>
      <c r="AG51" s="69"/>
      <c r="BH51" s="41"/>
      <c r="BO51" s="56" t="b">
        <v>0</v>
      </c>
      <c r="BP51" s="56"/>
      <c r="BQ51" s="56"/>
      <c r="BR51" s="56"/>
    </row>
    <row r="52" spans="1:75" ht="17.25" customHeight="1">
      <c r="A52" s="184"/>
      <c r="B52" s="109"/>
      <c r="C52" s="109"/>
      <c r="D52" s="109"/>
      <c r="E52" s="109"/>
      <c r="F52" s="185"/>
      <c r="G52" s="195"/>
      <c r="H52" s="196"/>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200"/>
      <c r="BH52" s="41"/>
      <c r="BO52" s="56"/>
      <c r="BP52" s="56"/>
      <c r="BQ52" s="56"/>
      <c r="BR52" s="56"/>
    </row>
    <row r="53" spans="1:75" ht="17.25" customHeight="1">
      <c r="A53" s="127" t="s">
        <v>89</v>
      </c>
      <c r="B53" s="106"/>
      <c r="C53" s="106"/>
      <c r="D53" s="106"/>
      <c r="E53" s="106"/>
      <c r="F53" s="183"/>
      <c r="G53" s="198"/>
      <c r="H53" s="199"/>
      <c r="I53" s="68" t="s">
        <v>100</v>
      </c>
      <c r="J53" s="68"/>
      <c r="K53" s="68"/>
      <c r="L53" s="68"/>
      <c r="M53" s="68"/>
      <c r="N53" s="68"/>
      <c r="O53" s="68"/>
      <c r="P53" s="68"/>
      <c r="Q53" s="68"/>
      <c r="R53" s="68"/>
      <c r="S53" s="68"/>
      <c r="T53" s="68"/>
      <c r="U53" s="68"/>
      <c r="V53" s="68"/>
      <c r="W53" s="68"/>
      <c r="X53" s="68"/>
      <c r="Y53" s="68"/>
      <c r="Z53" s="68"/>
      <c r="AA53" s="68"/>
      <c r="AB53" s="68"/>
      <c r="AC53" s="68"/>
      <c r="AD53" s="68"/>
      <c r="AE53" s="68"/>
      <c r="AF53" s="68"/>
      <c r="AG53" s="69"/>
      <c r="BH53" s="41"/>
      <c r="BO53" s="56" t="b">
        <v>0</v>
      </c>
      <c r="BP53" s="56"/>
      <c r="BQ53" s="56"/>
      <c r="BR53" s="56"/>
    </row>
    <row r="54" spans="1:75" ht="17.25" customHeight="1">
      <c r="A54" s="184"/>
      <c r="B54" s="109"/>
      <c r="C54" s="109"/>
      <c r="D54" s="109"/>
      <c r="E54" s="109"/>
      <c r="F54" s="185"/>
      <c r="G54" s="195"/>
      <c r="H54" s="196"/>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200"/>
      <c r="BH54" s="41"/>
      <c r="BO54" s="56"/>
      <c r="BP54" s="56"/>
      <c r="BQ54" s="56"/>
      <c r="BR54" s="56"/>
    </row>
    <row r="55" spans="1:75" ht="17.25" customHeight="1">
      <c r="A55" s="127" t="s">
        <v>78</v>
      </c>
      <c r="B55" s="106"/>
      <c r="C55" s="106"/>
      <c r="D55" s="106"/>
      <c r="E55" s="106"/>
      <c r="F55" s="183"/>
      <c r="G55" s="198"/>
      <c r="H55" s="199"/>
      <c r="I55" s="68" t="s">
        <v>62</v>
      </c>
      <c r="J55" s="68"/>
      <c r="K55" s="68"/>
      <c r="L55" s="68"/>
      <c r="M55" s="68"/>
      <c r="N55" s="68"/>
      <c r="O55" s="68"/>
      <c r="P55" s="68"/>
      <c r="Q55" s="68"/>
      <c r="R55" s="68"/>
      <c r="S55" s="68"/>
      <c r="T55" s="68"/>
      <c r="U55" s="68"/>
      <c r="V55" s="68"/>
      <c r="W55" s="68"/>
      <c r="X55" s="68"/>
      <c r="Y55" s="68"/>
      <c r="Z55" s="68"/>
      <c r="AA55" s="68"/>
      <c r="AB55" s="68"/>
      <c r="AC55" s="68"/>
      <c r="AD55" s="68"/>
      <c r="AE55" s="68"/>
      <c r="AF55" s="68"/>
      <c r="AG55" s="69"/>
      <c r="BH55" s="41"/>
      <c r="BO55" s="56" t="b">
        <v>0</v>
      </c>
      <c r="BP55" s="57"/>
      <c r="BQ55" s="56"/>
      <c r="BR55" s="57"/>
      <c r="BT55" s="41"/>
      <c r="BU55" s="41"/>
      <c r="BV55" s="41"/>
      <c r="BW55" s="41"/>
    </row>
    <row r="56" spans="1:75" ht="17.25" customHeight="1">
      <c r="A56" s="184"/>
      <c r="B56" s="109"/>
      <c r="C56" s="109"/>
      <c r="D56" s="109"/>
      <c r="E56" s="109"/>
      <c r="F56" s="185"/>
      <c r="G56" s="186" t="s">
        <v>63</v>
      </c>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8"/>
      <c r="BH56" s="41"/>
      <c r="BO56" s="56"/>
      <c r="BP56" s="57"/>
      <c r="BQ56" s="56"/>
      <c r="BR56" s="57"/>
      <c r="BT56" s="41"/>
      <c r="BU56" s="41"/>
      <c r="BV56" s="41"/>
      <c r="BW56" s="41"/>
    </row>
    <row r="57" spans="1:75" ht="17.25" customHeight="1">
      <c r="A57" s="201" t="s">
        <v>84</v>
      </c>
      <c r="B57" s="201"/>
      <c r="C57" s="201"/>
      <c r="D57" s="201"/>
      <c r="E57" s="201"/>
      <c r="F57" s="201"/>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BH57" s="41"/>
      <c r="BO57" s="56"/>
      <c r="BP57" s="57"/>
      <c r="BQ57" s="56"/>
      <c r="BR57" s="57"/>
      <c r="BT57" s="41"/>
      <c r="BU57" s="41"/>
      <c r="BV57" s="41"/>
      <c r="BW57" s="41"/>
    </row>
    <row r="58" spans="1:75" ht="17.25" customHeight="1">
      <c r="A58" s="201"/>
      <c r="B58" s="201"/>
      <c r="C58" s="201"/>
      <c r="D58" s="201"/>
      <c r="E58" s="201"/>
      <c r="F58" s="201"/>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BH58" s="41"/>
      <c r="BO58" s="56"/>
      <c r="BP58" s="57"/>
      <c r="BQ58" s="56"/>
      <c r="BR58" s="57"/>
      <c r="BT58" s="41"/>
      <c r="BU58" s="41"/>
      <c r="BV58" s="41"/>
      <c r="BW58" s="41"/>
    </row>
    <row r="59" spans="1:75" ht="17.25" customHeight="1">
      <c r="A59" s="201"/>
      <c r="B59" s="201"/>
      <c r="C59" s="201"/>
      <c r="D59" s="201"/>
      <c r="E59" s="201"/>
      <c r="F59" s="201"/>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BH59" s="41"/>
      <c r="BO59" s="56"/>
      <c r="BP59" s="57"/>
      <c r="BQ59" s="56"/>
      <c r="BR59" s="57"/>
      <c r="BT59" s="41"/>
      <c r="BU59" s="41"/>
      <c r="BV59" s="41"/>
      <c r="BW59" s="41"/>
    </row>
    <row r="60" spans="1:75" ht="17.25" customHeight="1">
      <c r="A60" s="201"/>
      <c r="B60" s="201"/>
      <c r="C60" s="201"/>
      <c r="D60" s="201"/>
      <c r="E60" s="201"/>
      <c r="F60" s="201"/>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4"/>
      <c r="AI60" s="41"/>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56"/>
      <c r="BP60" s="57"/>
      <c r="BQ60" s="56"/>
      <c r="BR60" s="57"/>
      <c r="BT60" s="41"/>
      <c r="BU60" s="41"/>
      <c r="BV60" s="41"/>
      <c r="BW60" s="41"/>
    </row>
    <row r="61" spans="1:75" ht="18" customHeight="1">
      <c r="AH61" s="3"/>
      <c r="BH61" s="41"/>
      <c r="BO61" s="56"/>
      <c r="BP61" s="57"/>
      <c r="BQ61" s="56"/>
      <c r="BR61" s="57"/>
      <c r="BT61" s="41"/>
      <c r="BU61" s="41"/>
      <c r="BV61" s="41"/>
      <c r="BW61" s="41"/>
    </row>
    <row r="62" spans="1:75" ht="17.25" customHeight="1">
      <c r="A62" s="1" t="s">
        <v>77</v>
      </c>
      <c r="AT62" s="3"/>
      <c r="BA62" s="3"/>
      <c r="BJ62" s="3"/>
      <c r="BO62" s="56"/>
      <c r="BP62" s="56"/>
      <c r="BQ62" s="56"/>
      <c r="BR62" s="56"/>
    </row>
    <row r="63" spans="1:75" ht="4.9000000000000004" customHeight="1">
      <c r="AT63" s="3"/>
      <c r="BA63" s="3"/>
      <c r="BJ63" s="3"/>
    </row>
    <row r="64" spans="1:75" ht="17.25" customHeight="1">
      <c r="A64" s="7" t="s">
        <v>52</v>
      </c>
      <c r="AT64" s="3"/>
      <c r="BA64" s="3"/>
      <c r="BJ64" s="3"/>
    </row>
    <row r="65" spans="1:75" ht="17.25" customHeight="1">
      <c r="A65" s="7" t="s">
        <v>88</v>
      </c>
      <c r="BH65" s="41"/>
      <c r="BP65" s="41"/>
      <c r="BR65" s="41"/>
      <c r="BT65" s="41"/>
      <c r="BU65" s="41"/>
      <c r="BV65" s="41"/>
      <c r="BW65" s="41"/>
    </row>
    <row r="66" spans="1:75" ht="17.25" customHeight="1">
      <c r="A66" s="7" t="s">
        <v>53</v>
      </c>
      <c r="BH66" s="41"/>
      <c r="BP66" s="41"/>
      <c r="BR66" s="41"/>
      <c r="BT66" s="41"/>
      <c r="BU66" s="41"/>
      <c r="BV66" s="41"/>
      <c r="BW66" s="41"/>
    </row>
    <row r="67" spans="1:75" ht="17.25" customHeight="1">
      <c r="A67" s="1" t="s">
        <v>87</v>
      </c>
      <c r="I67" s="3"/>
      <c r="J67" s="3"/>
      <c r="K67" s="3"/>
      <c r="L67" s="3"/>
      <c r="M67" s="3"/>
      <c r="N67" s="3"/>
      <c r="O67" s="3"/>
      <c r="P67" s="3"/>
      <c r="Q67" s="3"/>
      <c r="R67" s="3"/>
      <c r="AJ67" s="3"/>
      <c r="AK67" s="3"/>
      <c r="AL67" s="3"/>
      <c r="AM67" s="3"/>
      <c r="AN67" s="3"/>
    </row>
    <row r="68" spans="1:75" ht="18.75" customHeight="1">
      <c r="A68" s="1" t="s">
        <v>86</v>
      </c>
      <c r="L68" s="3"/>
      <c r="M68" s="3"/>
      <c r="N68" s="3"/>
      <c r="O68" s="3"/>
      <c r="P68" s="3"/>
      <c r="Q68" s="3"/>
      <c r="AL68" s="3"/>
      <c r="AM68" s="3"/>
    </row>
    <row r="69" spans="1:75" ht="17.25" customHeight="1">
      <c r="A69" s="1" t="s">
        <v>85</v>
      </c>
      <c r="BP69" s="41"/>
      <c r="BR69" s="41"/>
      <c r="BT69" s="41"/>
      <c r="BU69" s="41"/>
      <c r="BV69" s="41"/>
      <c r="BW69" s="41"/>
    </row>
    <row r="70" spans="1:75" ht="12.75" customHeight="1">
      <c r="BG70" s="182" t="s">
        <v>70</v>
      </c>
      <c r="BH70" s="182"/>
      <c r="BI70" s="182"/>
      <c r="BJ70" s="182"/>
      <c r="BK70" s="182"/>
      <c r="BL70" s="182"/>
      <c r="BM70" s="182"/>
      <c r="BN70" s="182"/>
    </row>
  </sheetData>
  <mergeCells count="203">
    <mergeCell ref="I53:AG54"/>
    <mergeCell ref="G55:H55"/>
    <mergeCell ref="A57:F60"/>
    <mergeCell ref="G57:AG60"/>
    <mergeCell ref="G46:N46"/>
    <mergeCell ref="O46:AG46"/>
    <mergeCell ref="G47:N47"/>
    <mergeCell ref="O47:AG47"/>
    <mergeCell ref="BC37:BN37"/>
    <mergeCell ref="A39:E40"/>
    <mergeCell ref="F39:K40"/>
    <mergeCell ref="A42:F47"/>
    <mergeCell ref="G42:N42"/>
    <mergeCell ref="O42:AG42"/>
    <mergeCell ref="G45:N45"/>
    <mergeCell ref="O45:AG45"/>
    <mergeCell ref="G43:N43"/>
    <mergeCell ref="O43:AG43"/>
    <mergeCell ref="G44:N44"/>
    <mergeCell ref="O44:AG44"/>
    <mergeCell ref="BG70:BN70"/>
    <mergeCell ref="A51:F52"/>
    <mergeCell ref="A53:F54"/>
    <mergeCell ref="A55:F56"/>
    <mergeCell ref="I55:AG55"/>
    <mergeCell ref="G56:AG56"/>
    <mergeCell ref="A48:F50"/>
    <mergeCell ref="I48:N48"/>
    <mergeCell ref="Q48:V48"/>
    <mergeCell ref="G49:H49"/>
    <mergeCell ref="I49:N49"/>
    <mergeCell ref="O49:P49"/>
    <mergeCell ref="Q49:V49"/>
    <mergeCell ref="W49:X49"/>
    <mergeCell ref="G50:H50"/>
    <mergeCell ref="I50:N50"/>
    <mergeCell ref="O50:P50"/>
    <mergeCell ref="Q50:V50"/>
    <mergeCell ref="W50:X50"/>
    <mergeCell ref="G48:H48"/>
    <mergeCell ref="O48:P48"/>
    <mergeCell ref="G51:H52"/>
    <mergeCell ref="I51:AG52"/>
    <mergeCell ref="G53:H54"/>
    <mergeCell ref="AV35:BA35"/>
    <mergeCell ref="BE35:BI35"/>
    <mergeCell ref="H36:N36"/>
    <mergeCell ref="P36:V36"/>
    <mergeCell ref="X36:AC36"/>
    <mergeCell ref="AF36:AL36"/>
    <mergeCell ref="AN36:AT36"/>
    <mergeCell ref="AV36:BA36"/>
    <mergeCell ref="AN35:AT35"/>
    <mergeCell ref="BC35:BD35"/>
    <mergeCell ref="H35:N35"/>
    <mergeCell ref="P35:V35"/>
    <mergeCell ref="X35:AC35"/>
    <mergeCell ref="AF35:AL35"/>
    <mergeCell ref="BA31:BN31"/>
    <mergeCell ref="B32:F33"/>
    <mergeCell ref="G32:K32"/>
    <mergeCell ref="P32:S33"/>
    <mergeCell ref="T32:AG32"/>
    <mergeCell ref="AI32:AM33"/>
    <mergeCell ref="AN32:AR32"/>
    <mergeCell ref="AH30:AH33"/>
    <mergeCell ref="AI30:AM31"/>
    <mergeCell ref="AN30:AR30"/>
    <mergeCell ref="G31:K31"/>
    <mergeCell ref="T31:AG31"/>
    <mergeCell ref="AN31:AR31"/>
    <mergeCell ref="G33:K33"/>
    <mergeCell ref="T33:AG33"/>
    <mergeCell ref="AN33:AR33"/>
    <mergeCell ref="BA33:BN33"/>
    <mergeCell ref="AS30:AV33"/>
    <mergeCell ref="AW30:AZ31"/>
    <mergeCell ref="BA30:BN30"/>
    <mergeCell ref="AW32:AZ33"/>
    <mergeCell ref="BA32:BN32"/>
    <mergeCell ref="AN25:AR25"/>
    <mergeCell ref="A35:F36"/>
    <mergeCell ref="A30:A33"/>
    <mergeCell ref="B30:F31"/>
    <mergeCell ref="G30:K30"/>
    <mergeCell ref="L30:O33"/>
    <mergeCell ref="P30:S31"/>
    <mergeCell ref="T30:AG30"/>
    <mergeCell ref="G29:K29"/>
    <mergeCell ref="T29:AG29"/>
    <mergeCell ref="AN29:AR29"/>
    <mergeCell ref="B28:F29"/>
    <mergeCell ref="G28:K28"/>
    <mergeCell ref="P28:S29"/>
    <mergeCell ref="T28:AG28"/>
    <mergeCell ref="AI28:AM29"/>
    <mergeCell ref="AN28:AR28"/>
    <mergeCell ref="AH26:AH29"/>
    <mergeCell ref="AI26:AM27"/>
    <mergeCell ref="AN26:AR26"/>
    <mergeCell ref="A26:A29"/>
    <mergeCell ref="G26:K26"/>
    <mergeCell ref="L26:O29"/>
    <mergeCell ref="P26:S27"/>
    <mergeCell ref="AS26:AV29"/>
    <mergeCell ref="AW26:AZ27"/>
    <mergeCell ref="P24:S25"/>
    <mergeCell ref="T24:AG24"/>
    <mergeCell ref="AI24:AM25"/>
    <mergeCell ref="AN24:AR24"/>
    <mergeCell ref="AW24:AZ25"/>
    <mergeCell ref="BA24:BN24"/>
    <mergeCell ref="AH22:AH25"/>
    <mergeCell ref="AI22:AM23"/>
    <mergeCell ref="AN22:AR22"/>
    <mergeCell ref="AS22:AV25"/>
    <mergeCell ref="BA26:BN26"/>
    <mergeCell ref="AW28:AZ29"/>
    <mergeCell ref="BA28:BN28"/>
    <mergeCell ref="BA29:BN29"/>
    <mergeCell ref="BA25:BN25"/>
    <mergeCell ref="AW22:AZ23"/>
    <mergeCell ref="BA22:BN22"/>
    <mergeCell ref="AN23:AR23"/>
    <mergeCell ref="BA23:BN23"/>
    <mergeCell ref="AN27:AR27"/>
    <mergeCell ref="BA27:BN27"/>
    <mergeCell ref="T25:AG25"/>
    <mergeCell ref="T26:AG26"/>
    <mergeCell ref="A22:A25"/>
    <mergeCell ref="B22:F23"/>
    <mergeCell ref="G22:K22"/>
    <mergeCell ref="L22:O25"/>
    <mergeCell ref="P22:S23"/>
    <mergeCell ref="T22:AG22"/>
    <mergeCell ref="G23:K23"/>
    <mergeCell ref="T23:AG23"/>
    <mergeCell ref="B24:F25"/>
    <mergeCell ref="G24:K24"/>
    <mergeCell ref="B26:F27"/>
    <mergeCell ref="G27:K27"/>
    <mergeCell ref="T27:AG27"/>
    <mergeCell ref="G25:K25"/>
    <mergeCell ref="A20:A21"/>
    <mergeCell ref="B20:F21"/>
    <mergeCell ref="G20:K20"/>
    <mergeCell ref="L20:O21"/>
    <mergeCell ref="P20:S21"/>
    <mergeCell ref="T20:AG20"/>
    <mergeCell ref="G21:K21"/>
    <mergeCell ref="T21:AG21"/>
    <mergeCell ref="AN20:AR20"/>
    <mergeCell ref="AS20:AV21"/>
    <mergeCell ref="AW20:AZ21"/>
    <mergeCell ref="BA20:BN20"/>
    <mergeCell ref="AN21:AR21"/>
    <mergeCell ref="BA21:BN21"/>
    <mergeCell ref="AF17:AG17"/>
    <mergeCell ref="V18:AE18"/>
    <mergeCell ref="AF18:AG18"/>
    <mergeCell ref="AF13:AG14"/>
    <mergeCell ref="AH13:AM18"/>
    <mergeCell ref="AH20:AH21"/>
    <mergeCell ref="AI20:AM21"/>
    <mergeCell ref="P13:Q14"/>
    <mergeCell ref="R13:Z14"/>
    <mergeCell ref="AA13:AB14"/>
    <mergeCell ref="AC13:AE14"/>
    <mergeCell ref="A17:F18"/>
    <mergeCell ref="G17:O18"/>
    <mergeCell ref="P17:U18"/>
    <mergeCell ref="V17:AE17"/>
    <mergeCell ref="AN13:BN18"/>
    <mergeCell ref="A15:F16"/>
    <mergeCell ref="G15:O16"/>
    <mergeCell ref="P15:U16"/>
    <mergeCell ref="V15:AE15"/>
    <mergeCell ref="AF15:AG15"/>
    <mergeCell ref="V16:AE16"/>
    <mergeCell ref="AF16:AG16"/>
    <mergeCell ref="A13:F14"/>
    <mergeCell ref="G13:O14"/>
    <mergeCell ref="BE6:BN7"/>
    <mergeCell ref="A8:F9"/>
    <mergeCell ref="G8:AG8"/>
    <mergeCell ref="AH8:AM9"/>
    <mergeCell ref="AN8:BN9"/>
    <mergeCell ref="G9:M9"/>
    <mergeCell ref="N9:AG9"/>
    <mergeCell ref="A1:E2"/>
    <mergeCell ref="F1:K2"/>
    <mergeCell ref="U1:AO3"/>
    <mergeCell ref="AR1:AV1"/>
    <mergeCell ref="AX1:AX4"/>
    <mergeCell ref="AY1:BB1"/>
    <mergeCell ref="BC1:BF1"/>
    <mergeCell ref="BG1:BJ1"/>
    <mergeCell ref="BK1:BN1"/>
    <mergeCell ref="AR2:AV4"/>
    <mergeCell ref="AY2:BB4"/>
    <mergeCell ref="BC2:BF4"/>
    <mergeCell ref="BG2:BJ4"/>
    <mergeCell ref="BK2:BN4"/>
  </mergeCells>
  <phoneticPr fontId="3"/>
  <dataValidations count="3">
    <dataValidation type="list" allowBlank="1" showInputMessage="1" showErrorMessage="1" sqref="O42:AG42" xr:uid="{4E041910-5682-401B-B1C9-6DB4F20BA439}">
      <formula1>"(選択してください),基盤研究費,大学運営経費,科研費（代表者）,科研費（学内分担）,科研費（学外分担）,寄附金,補助金,受託事業,共同研究,受託研究,助成金,科研間接経費,自己負担（精算なし）,先方負担,その他"</formula1>
    </dataValidation>
    <dataValidation allowBlank="1" showInputMessage="1" showErrorMessage="1" prompt="日付は「旅行期間開始日」以前の日付を入力してください。_x000a_" sqref="BE6:BN7" xr:uid="{0245E406-D986-4C08-9B43-BE2D8598B975}"/>
    <dataValidation type="list" allowBlank="1" showInputMessage="1" showErrorMessage="1" sqref="G15:O18" xr:uid="{11DE59E1-4B7B-488D-9889-316C042ABCE5}">
      <formula1>"自宅,杉本キャンパス,阿倍野キャンパス,中百舌鳥キャンパス,本法人用務地（その他）,職務外用務地（兼業）,職務外用務地（私用）,羽曳野キャンパス,りんくうキャンパス,工業高等専門学校"</formula1>
    </dataValidation>
  </dataValidations>
  <printOptions horizontalCentered="1"/>
  <pageMargins left="0.19685039370078741" right="0.19685039370078741" top="0.39370078740157483" bottom="0.19685039370078741" header="0.11811023622047245" footer="0.11811023622047245"/>
  <pageSetup paperSize="9" orientation="landscape" r:id="rId1"/>
  <headerFooter>
    <oddFooter>&amp;L&amp;P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54</xdr:col>
                    <xdr:colOff>47625</xdr:colOff>
                    <xdr:row>34</xdr:row>
                    <xdr:rowOff>0</xdr:rowOff>
                  </from>
                  <to>
                    <xdr:col>56</xdr:col>
                    <xdr:colOff>76200</xdr:colOff>
                    <xdr:row>35</xdr:row>
                    <xdr:rowOff>19050</xdr:rowOff>
                  </to>
                </anchor>
              </controlPr>
            </control>
          </mc:Choice>
        </mc:AlternateContent>
        <mc:AlternateContent xmlns:mc="http://schemas.openxmlformats.org/markup-compatibility/2006">
          <mc:Choice Requires="x14">
            <control shapeId="27652" r:id="rId5" name="Check Box 4">
              <controlPr defaultSize="0" autoFill="0" autoLine="0" autoPict="0">
                <anchor moveWithCells="1">
                  <from>
                    <xdr:col>6</xdr:col>
                    <xdr:colOff>47625</xdr:colOff>
                    <xdr:row>46</xdr:row>
                    <xdr:rowOff>209550</xdr:rowOff>
                  </from>
                  <to>
                    <xdr:col>8</xdr:col>
                    <xdr:colOff>19050</xdr:colOff>
                    <xdr:row>48</xdr:row>
                    <xdr:rowOff>9525</xdr:rowOff>
                  </to>
                </anchor>
              </controlPr>
            </control>
          </mc:Choice>
        </mc:AlternateContent>
        <mc:AlternateContent xmlns:mc="http://schemas.openxmlformats.org/markup-compatibility/2006">
          <mc:Choice Requires="x14">
            <control shapeId="27653" r:id="rId6" name="Check Box 5">
              <controlPr defaultSize="0" autoFill="0" autoLine="0" autoPict="0">
                <anchor moveWithCells="1">
                  <from>
                    <xdr:col>6</xdr:col>
                    <xdr:colOff>47625</xdr:colOff>
                    <xdr:row>47</xdr:row>
                    <xdr:rowOff>209550</xdr:rowOff>
                  </from>
                  <to>
                    <xdr:col>8</xdr:col>
                    <xdr:colOff>19050</xdr:colOff>
                    <xdr:row>49</xdr:row>
                    <xdr:rowOff>9525</xdr:rowOff>
                  </to>
                </anchor>
              </controlPr>
            </control>
          </mc:Choice>
        </mc:AlternateContent>
        <mc:AlternateContent xmlns:mc="http://schemas.openxmlformats.org/markup-compatibility/2006">
          <mc:Choice Requires="x14">
            <control shapeId="27654" r:id="rId7" name="Check Box 6">
              <controlPr defaultSize="0" autoFill="0" autoLine="0" autoPict="0">
                <anchor moveWithCells="1">
                  <from>
                    <xdr:col>6</xdr:col>
                    <xdr:colOff>47625</xdr:colOff>
                    <xdr:row>48</xdr:row>
                    <xdr:rowOff>209550</xdr:rowOff>
                  </from>
                  <to>
                    <xdr:col>7</xdr:col>
                    <xdr:colOff>114300</xdr:colOff>
                    <xdr:row>50</xdr:row>
                    <xdr:rowOff>9525</xdr:rowOff>
                  </to>
                </anchor>
              </controlPr>
            </control>
          </mc:Choice>
        </mc:AlternateContent>
        <mc:AlternateContent xmlns:mc="http://schemas.openxmlformats.org/markup-compatibility/2006">
          <mc:Choice Requires="x14">
            <control shapeId="27655" r:id="rId8" name="Check Box 7">
              <controlPr defaultSize="0" autoFill="0" autoLine="0" autoPict="0">
                <anchor moveWithCells="1">
                  <from>
                    <xdr:col>14</xdr:col>
                    <xdr:colOff>38100</xdr:colOff>
                    <xdr:row>46</xdr:row>
                    <xdr:rowOff>209550</xdr:rowOff>
                  </from>
                  <to>
                    <xdr:col>15</xdr:col>
                    <xdr:colOff>142875</xdr:colOff>
                    <xdr:row>48</xdr:row>
                    <xdr:rowOff>9525</xdr:rowOff>
                  </to>
                </anchor>
              </controlPr>
            </control>
          </mc:Choice>
        </mc:AlternateContent>
        <mc:AlternateContent xmlns:mc="http://schemas.openxmlformats.org/markup-compatibility/2006">
          <mc:Choice Requires="x14">
            <control shapeId="27656" r:id="rId9" name="Check Box 8">
              <controlPr defaultSize="0" autoFill="0" autoLine="0" autoPict="0">
                <anchor moveWithCells="1">
                  <from>
                    <xdr:col>14</xdr:col>
                    <xdr:colOff>38100</xdr:colOff>
                    <xdr:row>48</xdr:row>
                    <xdr:rowOff>0</xdr:rowOff>
                  </from>
                  <to>
                    <xdr:col>16</xdr:col>
                    <xdr:colOff>0</xdr:colOff>
                    <xdr:row>49</xdr:row>
                    <xdr:rowOff>19050</xdr:rowOff>
                  </to>
                </anchor>
              </controlPr>
            </control>
          </mc:Choice>
        </mc:AlternateContent>
        <mc:AlternateContent xmlns:mc="http://schemas.openxmlformats.org/markup-compatibility/2006">
          <mc:Choice Requires="x14">
            <control shapeId="27657" r:id="rId10" name="Check Box 9">
              <controlPr defaultSize="0" autoFill="0" autoLine="0" autoPict="0">
                <anchor moveWithCells="1">
                  <from>
                    <xdr:col>14</xdr:col>
                    <xdr:colOff>38100</xdr:colOff>
                    <xdr:row>49</xdr:row>
                    <xdr:rowOff>0</xdr:rowOff>
                  </from>
                  <to>
                    <xdr:col>15</xdr:col>
                    <xdr:colOff>114300</xdr:colOff>
                    <xdr:row>50</xdr:row>
                    <xdr:rowOff>19050</xdr:rowOff>
                  </to>
                </anchor>
              </controlPr>
            </control>
          </mc:Choice>
        </mc:AlternateContent>
        <mc:AlternateContent xmlns:mc="http://schemas.openxmlformats.org/markup-compatibility/2006">
          <mc:Choice Requires="x14">
            <control shapeId="27658" r:id="rId11" name="Check Box 10">
              <controlPr defaultSize="0" autoFill="0" autoLine="0" autoPict="0">
                <anchor moveWithCells="1">
                  <from>
                    <xdr:col>22</xdr:col>
                    <xdr:colOff>47625</xdr:colOff>
                    <xdr:row>47</xdr:row>
                    <xdr:rowOff>219075</xdr:rowOff>
                  </from>
                  <to>
                    <xdr:col>24</xdr:col>
                    <xdr:colOff>19050</xdr:colOff>
                    <xdr:row>49</xdr:row>
                    <xdr:rowOff>19050</xdr:rowOff>
                  </to>
                </anchor>
              </controlPr>
            </control>
          </mc:Choice>
        </mc:AlternateContent>
        <mc:AlternateContent xmlns:mc="http://schemas.openxmlformats.org/markup-compatibility/2006">
          <mc:Choice Requires="x14">
            <control shapeId="27659" r:id="rId12" name="Check Box 11">
              <controlPr defaultSize="0" autoFill="0" autoLine="0" autoPict="0">
                <anchor moveWithCells="1">
                  <from>
                    <xdr:col>22</xdr:col>
                    <xdr:colOff>47625</xdr:colOff>
                    <xdr:row>48</xdr:row>
                    <xdr:rowOff>209550</xdr:rowOff>
                  </from>
                  <to>
                    <xdr:col>24</xdr:col>
                    <xdr:colOff>19050</xdr:colOff>
                    <xdr:row>50</xdr:row>
                    <xdr:rowOff>19050</xdr:rowOff>
                  </to>
                </anchor>
              </controlPr>
            </control>
          </mc:Choice>
        </mc:AlternateContent>
        <mc:AlternateContent xmlns:mc="http://schemas.openxmlformats.org/markup-compatibility/2006">
          <mc:Choice Requires="x14">
            <control shapeId="27660" r:id="rId13" name="Check Box 12">
              <controlPr defaultSize="0" autoFill="0" autoLine="0" autoPict="0">
                <anchor moveWithCells="1">
                  <from>
                    <xdr:col>6</xdr:col>
                    <xdr:colOff>57150</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27661" r:id="rId14" name="Check Box 13">
              <controlPr defaultSize="0" autoFill="0" autoLine="0" autoPict="0">
                <anchor moveWithCells="1">
                  <from>
                    <xdr:col>6</xdr:col>
                    <xdr:colOff>47625</xdr:colOff>
                    <xdr:row>52</xdr:row>
                    <xdr:rowOff>95250</xdr:rowOff>
                  </from>
                  <to>
                    <xdr:col>7</xdr:col>
                    <xdr:colOff>123825</xdr:colOff>
                    <xdr:row>53</xdr:row>
                    <xdr:rowOff>114300</xdr:rowOff>
                  </to>
                </anchor>
              </controlPr>
            </control>
          </mc:Choice>
        </mc:AlternateContent>
        <mc:AlternateContent xmlns:mc="http://schemas.openxmlformats.org/markup-compatibility/2006">
          <mc:Choice Requires="x14">
            <control shapeId="27662" r:id="rId15" name="Check Box 14">
              <controlPr defaultSize="0" autoFill="0" autoLine="0" autoPict="0">
                <anchor moveWithCells="1">
                  <from>
                    <xdr:col>6</xdr:col>
                    <xdr:colOff>47625</xdr:colOff>
                    <xdr:row>53</xdr:row>
                    <xdr:rowOff>209550</xdr:rowOff>
                  </from>
                  <to>
                    <xdr:col>8</xdr:col>
                    <xdr:colOff>19050</xdr:colOff>
                    <xdr:row>55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8C61-FA29-4FF2-AAE3-B46B1158029F}">
  <dimension ref="A1:BW72"/>
  <sheetViews>
    <sheetView view="pageBreakPreview" zoomScaleNormal="100" zoomScaleSheetLayoutView="100" workbookViewId="0">
      <selection activeCell="P5" sqref="P5"/>
    </sheetView>
  </sheetViews>
  <sheetFormatPr defaultColWidth="1.875" defaultRowHeight="12.75"/>
  <cols>
    <col min="1" max="1" width="2" style="1" customWidth="1"/>
    <col min="2" max="2" width="2.375" style="1" customWidth="1"/>
    <col min="3" max="66" width="2" style="1" customWidth="1"/>
    <col min="67" max="16384" width="1.875" style="1"/>
  </cols>
  <sheetData>
    <row r="1" spans="1:66" ht="12.75" customHeight="1">
      <c r="A1" s="78" t="s">
        <v>80</v>
      </c>
      <c r="B1" s="78"/>
      <c r="C1" s="78"/>
      <c r="D1" s="78"/>
      <c r="E1" s="78"/>
      <c r="F1" s="78" t="s">
        <v>61</v>
      </c>
      <c r="G1" s="78"/>
      <c r="H1" s="78"/>
      <c r="I1" s="78"/>
      <c r="J1" s="78"/>
      <c r="K1" s="78"/>
      <c r="M1" s="24"/>
      <c r="N1" s="24"/>
      <c r="O1" s="24"/>
      <c r="R1" s="79" t="s">
        <v>50</v>
      </c>
      <c r="S1" s="79"/>
      <c r="T1" s="79"/>
      <c r="U1" s="79"/>
      <c r="V1" s="79"/>
      <c r="W1" s="79"/>
      <c r="X1" s="79"/>
      <c r="Y1" s="79"/>
      <c r="Z1" s="79"/>
      <c r="AA1" s="79"/>
      <c r="AB1" s="79"/>
      <c r="AC1" s="79"/>
      <c r="AD1" s="79"/>
      <c r="AE1" s="79"/>
      <c r="AF1" s="79"/>
      <c r="AG1" s="79"/>
      <c r="AH1" s="79"/>
      <c r="AI1" s="79"/>
      <c r="AJ1" s="79"/>
      <c r="AK1" s="79"/>
      <c r="AL1" s="79"/>
      <c r="AM1" s="79"/>
      <c r="AN1" s="79"/>
      <c r="AO1" s="79"/>
      <c r="AP1" s="79"/>
      <c r="AQ1" s="267"/>
      <c r="AR1" s="80" t="s">
        <v>6</v>
      </c>
      <c r="AS1" s="81"/>
      <c r="AT1" s="81"/>
      <c r="AU1" s="81"/>
      <c r="AV1" s="82"/>
      <c r="AX1" s="83" t="s">
        <v>36</v>
      </c>
      <c r="AY1" s="70" t="s">
        <v>5</v>
      </c>
      <c r="AZ1" s="71"/>
      <c r="BA1" s="71"/>
      <c r="BB1" s="72"/>
      <c r="BC1" s="86" t="s">
        <v>35</v>
      </c>
      <c r="BD1" s="86"/>
      <c r="BE1" s="86"/>
      <c r="BF1" s="86"/>
      <c r="BG1" s="86" t="s">
        <v>4</v>
      </c>
      <c r="BH1" s="86"/>
      <c r="BI1" s="86"/>
      <c r="BJ1" s="86"/>
      <c r="BK1" s="86" t="s">
        <v>3</v>
      </c>
      <c r="BL1" s="86"/>
      <c r="BM1" s="86"/>
      <c r="BN1" s="86"/>
    </row>
    <row r="2" spans="1:66" ht="12.75" customHeight="1">
      <c r="A2" s="78"/>
      <c r="B2" s="78"/>
      <c r="C2" s="78"/>
      <c r="D2" s="78"/>
      <c r="E2" s="78"/>
      <c r="F2" s="78"/>
      <c r="G2" s="78"/>
      <c r="H2" s="78"/>
      <c r="I2" s="78"/>
      <c r="J2" s="78"/>
      <c r="K2" s="78"/>
      <c r="L2" s="24"/>
      <c r="M2" s="24"/>
      <c r="N2" s="24"/>
      <c r="O2" s="24"/>
      <c r="P2" s="24"/>
      <c r="Q2" s="24"/>
      <c r="R2" s="79"/>
      <c r="S2" s="79"/>
      <c r="T2" s="79"/>
      <c r="U2" s="79"/>
      <c r="V2" s="79"/>
      <c r="W2" s="79"/>
      <c r="X2" s="79"/>
      <c r="Y2" s="79"/>
      <c r="Z2" s="79"/>
      <c r="AA2" s="79"/>
      <c r="AB2" s="79"/>
      <c r="AC2" s="79"/>
      <c r="AD2" s="79"/>
      <c r="AE2" s="79"/>
      <c r="AF2" s="79"/>
      <c r="AG2" s="79"/>
      <c r="AH2" s="79"/>
      <c r="AI2" s="79"/>
      <c r="AJ2" s="79"/>
      <c r="AK2" s="79"/>
      <c r="AL2" s="79"/>
      <c r="AM2" s="79"/>
      <c r="AN2" s="79"/>
      <c r="AO2" s="79"/>
      <c r="AP2" s="79"/>
      <c r="AQ2" s="267"/>
      <c r="AR2" s="70"/>
      <c r="AS2" s="71"/>
      <c r="AT2" s="71"/>
      <c r="AU2" s="71"/>
      <c r="AV2" s="72"/>
      <c r="AX2" s="84"/>
      <c r="AY2" s="90"/>
      <c r="AZ2" s="90"/>
      <c r="BA2" s="90"/>
      <c r="BB2" s="90"/>
      <c r="BC2" s="90"/>
      <c r="BD2" s="90"/>
      <c r="BE2" s="90"/>
      <c r="BF2" s="90"/>
      <c r="BG2" s="90"/>
      <c r="BH2" s="90"/>
      <c r="BI2" s="90"/>
      <c r="BJ2" s="90"/>
      <c r="BK2" s="90"/>
      <c r="BL2" s="90"/>
      <c r="BM2" s="90"/>
      <c r="BN2" s="90"/>
    </row>
    <row r="3" spans="1:66" ht="13.15" customHeight="1">
      <c r="G3" s="6"/>
      <c r="H3" s="6"/>
      <c r="I3" s="6"/>
      <c r="J3" s="6"/>
      <c r="K3" s="6"/>
      <c r="L3" s="24"/>
      <c r="M3" s="24"/>
      <c r="N3" s="24"/>
      <c r="O3" s="24"/>
      <c r="P3" s="24"/>
      <c r="Q3" s="24"/>
      <c r="R3" s="79"/>
      <c r="S3" s="79"/>
      <c r="T3" s="79"/>
      <c r="U3" s="79"/>
      <c r="V3" s="79"/>
      <c r="W3" s="79"/>
      <c r="X3" s="79"/>
      <c r="Y3" s="79"/>
      <c r="Z3" s="79"/>
      <c r="AA3" s="79"/>
      <c r="AB3" s="79"/>
      <c r="AC3" s="79"/>
      <c r="AD3" s="79"/>
      <c r="AE3" s="79"/>
      <c r="AF3" s="79"/>
      <c r="AG3" s="79"/>
      <c r="AH3" s="79"/>
      <c r="AI3" s="79"/>
      <c r="AJ3" s="79"/>
      <c r="AK3" s="79"/>
      <c r="AL3" s="79"/>
      <c r="AM3" s="79"/>
      <c r="AN3" s="79"/>
      <c r="AO3" s="79"/>
      <c r="AP3" s="79"/>
      <c r="AQ3" s="267"/>
      <c r="AR3" s="87"/>
      <c r="AS3" s="88"/>
      <c r="AT3" s="88"/>
      <c r="AU3" s="88"/>
      <c r="AV3" s="89"/>
      <c r="AX3" s="84"/>
      <c r="AY3" s="90"/>
      <c r="AZ3" s="90"/>
      <c r="BA3" s="90"/>
      <c r="BB3" s="90"/>
      <c r="BC3" s="90"/>
      <c r="BD3" s="90"/>
      <c r="BE3" s="90"/>
      <c r="BF3" s="90"/>
      <c r="BG3" s="90"/>
      <c r="BH3" s="90"/>
      <c r="BI3" s="90"/>
      <c r="BJ3" s="90"/>
      <c r="BK3" s="90"/>
      <c r="BL3" s="90"/>
      <c r="BM3" s="90"/>
      <c r="BN3" s="90"/>
    </row>
    <row r="4" spans="1:66" ht="13.15" customHeight="1">
      <c r="G4" s="4"/>
      <c r="I4" s="6"/>
      <c r="J4" s="6"/>
      <c r="K4" s="6"/>
      <c r="L4" s="6"/>
      <c r="M4" s="6"/>
      <c r="N4" s="6"/>
      <c r="O4" s="6"/>
      <c r="AQ4" s="7"/>
      <c r="AR4" s="73"/>
      <c r="AS4" s="74"/>
      <c r="AT4" s="74"/>
      <c r="AU4" s="74"/>
      <c r="AV4" s="75"/>
      <c r="AX4" s="85"/>
      <c r="AY4" s="90"/>
      <c r="AZ4" s="90"/>
      <c r="BA4" s="90"/>
      <c r="BB4" s="90"/>
      <c r="BC4" s="90"/>
      <c r="BD4" s="90"/>
      <c r="BE4" s="90"/>
      <c r="BF4" s="90"/>
      <c r="BG4" s="90"/>
      <c r="BH4" s="90"/>
      <c r="BI4" s="90"/>
      <c r="BJ4" s="90"/>
      <c r="BK4" s="90"/>
      <c r="BL4" s="90"/>
      <c r="BM4" s="90"/>
      <c r="BN4" s="90"/>
    </row>
    <row r="5" spans="1:66" ht="14.1" customHeight="1">
      <c r="G5" s="4"/>
      <c r="I5" s="4"/>
      <c r="J5" s="4"/>
      <c r="K5" s="4"/>
      <c r="L5" s="4"/>
      <c r="M5" s="4"/>
      <c r="N5" s="4"/>
      <c r="O5" s="4"/>
      <c r="P5" s="4"/>
      <c r="Q5" s="5"/>
      <c r="R5" s="5"/>
      <c r="S5" s="5"/>
      <c r="T5" s="5"/>
      <c r="U5" s="5"/>
      <c r="V5" s="5"/>
      <c r="W5" s="5"/>
      <c r="X5" s="5"/>
      <c r="Y5" s="5"/>
      <c r="Z5" s="5"/>
      <c r="AA5" s="5"/>
      <c r="AB5" s="5"/>
      <c r="AC5" s="5"/>
      <c r="AD5" s="5"/>
      <c r="AE5" s="5"/>
      <c r="AF5" s="5"/>
      <c r="AG5" s="5"/>
      <c r="AH5" s="5"/>
      <c r="AI5" s="5"/>
      <c r="AJ5" s="5"/>
      <c r="AK5" s="5"/>
      <c r="AL5" s="5"/>
      <c r="AM5" s="5"/>
      <c r="AN5" s="5"/>
      <c r="AO5" s="5"/>
      <c r="AP5" s="5"/>
      <c r="AQ5" s="7"/>
      <c r="AR5" s="5"/>
      <c r="AS5" s="5"/>
      <c r="AU5" s="4"/>
      <c r="AV5" s="4"/>
    </row>
    <row r="6" spans="1:66" ht="14.1" customHeight="1">
      <c r="A6" s="4" t="s">
        <v>34</v>
      </c>
      <c r="F6" s="4"/>
      <c r="G6" s="4"/>
      <c r="I6" s="4"/>
      <c r="J6" s="4"/>
      <c r="K6" s="4"/>
      <c r="L6" s="4"/>
      <c r="M6" s="4"/>
      <c r="N6" s="4"/>
      <c r="O6" s="4"/>
      <c r="P6" s="4"/>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U6" s="4"/>
      <c r="AV6" s="4"/>
      <c r="AY6" s="7"/>
      <c r="AZ6" s="7"/>
      <c r="BA6" s="7"/>
      <c r="BB6" s="7"/>
      <c r="BE6" s="59" t="s">
        <v>60</v>
      </c>
      <c r="BF6" s="59"/>
      <c r="BG6" s="59"/>
      <c r="BH6" s="59"/>
      <c r="BI6" s="59"/>
      <c r="BJ6" s="59"/>
      <c r="BK6" s="59"/>
      <c r="BL6" s="59"/>
      <c r="BM6" s="59"/>
      <c r="BN6" s="59"/>
    </row>
    <row r="7" spans="1:66" ht="14.1" customHeight="1">
      <c r="F7" s="4"/>
      <c r="G7" s="4"/>
      <c r="I7" s="4"/>
      <c r="J7" s="4"/>
      <c r="K7" s="4"/>
      <c r="L7" s="4"/>
      <c r="M7" s="4"/>
      <c r="N7" s="4"/>
      <c r="O7" s="4"/>
      <c r="P7" s="4"/>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U7" s="4"/>
      <c r="AV7" s="4"/>
      <c r="AY7" s="10"/>
      <c r="AZ7" s="10"/>
      <c r="BA7" s="10"/>
      <c r="BB7" s="10"/>
      <c r="BE7" s="60"/>
      <c r="BF7" s="60"/>
      <c r="BG7" s="60"/>
      <c r="BH7" s="60"/>
      <c r="BI7" s="60"/>
      <c r="BJ7" s="60"/>
      <c r="BK7" s="60"/>
      <c r="BL7" s="60"/>
      <c r="BM7" s="60"/>
      <c r="BN7" s="60"/>
    </row>
    <row r="8" spans="1:66" ht="18.75" customHeight="1">
      <c r="A8" s="61" t="s">
        <v>33</v>
      </c>
      <c r="B8" s="62"/>
      <c r="C8" s="62"/>
      <c r="D8" s="62"/>
      <c r="E8" s="62"/>
      <c r="F8" s="63"/>
      <c r="G8" s="67" t="str">
        <f>IF('旅行命令上申書（国外旅行'!G8:AG8="","",'旅行命令上申書（国外旅行'!G8:AG8)</f>
        <v/>
      </c>
      <c r="H8" s="68"/>
      <c r="I8" s="68"/>
      <c r="J8" s="68"/>
      <c r="K8" s="68"/>
      <c r="L8" s="68"/>
      <c r="M8" s="68"/>
      <c r="N8" s="68"/>
      <c r="O8" s="68"/>
      <c r="P8" s="68"/>
      <c r="Q8" s="68"/>
      <c r="R8" s="68"/>
      <c r="S8" s="68"/>
      <c r="T8" s="68"/>
      <c r="U8" s="68"/>
      <c r="V8" s="68"/>
      <c r="W8" s="68"/>
      <c r="X8" s="68"/>
      <c r="Y8" s="68"/>
      <c r="Z8" s="68"/>
      <c r="AA8" s="68"/>
      <c r="AB8" s="68"/>
      <c r="AC8" s="68"/>
      <c r="AD8" s="68"/>
      <c r="AE8" s="68"/>
      <c r="AF8" s="68"/>
      <c r="AG8" s="69"/>
      <c r="AH8" s="61" t="s">
        <v>93</v>
      </c>
      <c r="AI8" s="62"/>
      <c r="AJ8" s="62"/>
      <c r="AK8" s="62"/>
      <c r="AL8" s="62"/>
      <c r="AM8" s="63"/>
      <c r="AN8" s="70" t="str">
        <f>IF('旅行命令上申書（国外旅行'!AN8:BN9="","",'旅行命令上申書（国外旅行'!AN8:BN9)</f>
        <v/>
      </c>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2"/>
    </row>
    <row r="9" spans="1:66" ht="18.75" customHeight="1">
      <c r="A9" s="64"/>
      <c r="B9" s="65"/>
      <c r="C9" s="65"/>
      <c r="D9" s="65"/>
      <c r="E9" s="65"/>
      <c r="F9" s="66"/>
      <c r="G9" s="73" t="s">
        <v>94</v>
      </c>
      <c r="H9" s="74"/>
      <c r="I9" s="74"/>
      <c r="J9" s="74"/>
      <c r="K9" s="74"/>
      <c r="L9" s="74"/>
      <c r="M9" s="74"/>
      <c r="N9" s="76" t="str">
        <f>IF('旅行命令上申書（国外旅行'!N9:AG9="","",'旅行命令上申書（国外旅行'!N9:AG9)</f>
        <v/>
      </c>
      <c r="O9" s="76"/>
      <c r="P9" s="76"/>
      <c r="Q9" s="76"/>
      <c r="R9" s="76"/>
      <c r="S9" s="76"/>
      <c r="T9" s="76"/>
      <c r="U9" s="76"/>
      <c r="V9" s="76"/>
      <c r="W9" s="76"/>
      <c r="X9" s="76"/>
      <c r="Y9" s="76"/>
      <c r="Z9" s="76"/>
      <c r="AA9" s="76"/>
      <c r="AB9" s="76"/>
      <c r="AC9" s="76"/>
      <c r="AD9" s="76"/>
      <c r="AE9" s="76"/>
      <c r="AF9" s="76"/>
      <c r="AG9" s="77"/>
      <c r="AH9" s="64"/>
      <c r="AI9" s="65"/>
      <c r="AJ9" s="65"/>
      <c r="AK9" s="65"/>
      <c r="AL9" s="65"/>
      <c r="AM9" s="66"/>
      <c r="AN9" s="73"/>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5"/>
    </row>
    <row r="10" spans="1:66" ht="17.25" customHeight="1"/>
    <row r="11" spans="1:66" ht="17.25" customHeight="1">
      <c r="B11" s="1" t="s">
        <v>55</v>
      </c>
    </row>
    <row r="12" spans="1:66" ht="6.75" customHeight="1"/>
    <row r="13" spans="1:66" ht="17.25" customHeight="1">
      <c r="A13" s="61" t="s">
        <v>0</v>
      </c>
      <c r="B13" s="62"/>
      <c r="C13" s="62"/>
      <c r="D13" s="62"/>
      <c r="E13" s="62"/>
      <c r="F13" s="63"/>
      <c r="G13" s="94" t="str">
        <f>IF('旅行命令上申書（国外旅行'!G13:O14="","",'旅行命令上申書（国外旅行'!G13:O14)</f>
        <v/>
      </c>
      <c r="H13" s="94"/>
      <c r="I13" s="94"/>
      <c r="J13" s="94"/>
      <c r="K13" s="94"/>
      <c r="L13" s="94"/>
      <c r="M13" s="94"/>
      <c r="N13" s="94"/>
      <c r="O13" s="95"/>
      <c r="P13" s="91" t="s">
        <v>95</v>
      </c>
      <c r="Q13" s="92"/>
      <c r="R13" s="93" t="str">
        <f>IF('旅行命令上申書（国外旅行'!R13:Z14="","",'旅行命令上申書（国外旅行'!R13:Z14)</f>
        <v/>
      </c>
      <c r="S13" s="94"/>
      <c r="T13" s="94"/>
      <c r="U13" s="94"/>
      <c r="V13" s="94"/>
      <c r="W13" s="94"/>
      <c r="X13" s="94"/>
      <c r="Y13" s="94"/>
      <c r="Z13" s="95"/>
      <c r="AA13" s="91" t="s">
        <v>96</v>
      </c>
      <c r="AB13" s="92"/>
      <c r="AC13" s="272">
        <f>IF('旅行命令上申書（国外旅行'!AC13:AE14="","",'旅行命令上申書（国外旅行'!AC13:AE14)</f>
        <v>1</v>
      </c>
      <c r="AD13" s="273"/>
      <c r="AE13" s="274"/>
      <c r="AF13" s="91" t="s">
        <v>30</v>
      </c>
      <c r="AG13" s="86"/>
      <c r="AH13" s="127" t="s">
        <v>54</v>
      </c>
      <c r="AI13" s="106"/>
      <c r="AJ13" s="106"/>
      <c r="AK13" s="106"/>
      <c r="AL13" s="106"/>
      <c r="AM13" s="183"/>
      <c r="AN13" s="268"/>
      <c r="AO13" s="128"/>
      <c r="AP13" s="233" t="s">
        <v>17</v>
      </c>
      <c r="AQ13" s="233"/>
      <c r="AR13" s="233"/>
      <c r="AS13" s="233"/>
      <c r="AT13" s="233"/>
      <c r="AU13" s="233"/>
      <c r="AV13" s="128"/>
      <c r="AW13" s="128"/>
      <c r="AX13" s="233" t="s">
        <v>16</v>
      </c>
      <c r="AY13" s="233"/>
      <c r="AZ13" s="233"/>
      <c r="BA13" s="233"/>
      <c r="BB13" s="233"/>
      <c r="BC13" s="233"/>
      <c r="BD13" s="8"/>
      <c r="BE13" s="8"/>
      <c r="BF13" s="8"/>
      <c r="BG13" s="8"/>
      <c r="BH13" s="8"/>
      <c r="BI13" s="8"/>
      <c r="BJ13" s="8"/>
      <c r="BK13" s="8"/>
      <c r="BL13" s="8"/>
      <c r="BM13" s="8"/>
      <c r="BN13" s="25"/>
    </row>
    <row r="14" spans="1:66" ht="17.25" customHeight="1">
      <c r="A14" s="64"/>
      <c r="B14" s="65"/>
      <c r="C14" s="65"/>
      <c r="D14" s="65"/>
      <c r="E14" s="65"/>
      <c r="F14" s="66"/>
      <c r="G14" s="94"/>
      <c r="H14" s="94"/>
      <c r="I14" s="94"/>
      <c r="J14" s="94"/>
      <c r="K14" s="94"/>
      <c r="L14" s="94"/>
      <c r="M14" s="94"/>
      <c r="N14" s="94"/>
      <c r="O14" s="95"/>
      <c r="P14" s="91"/>
      <c r="Q14" s="92"/>
      <c r="R14" s="93"/>
      <c r="S14" s="94"/>
      <c r="T14" s="94"/>
      <c r="U14" s="94"/>
      <c r="V14" s="94"/>
      <c r="W14" s="94"/>
      <c r="X14" s="94"/>
      <c r="Y14" s="94"/>
      <c r="Z14" s="95"/>
      <c r="AA14" s="91"/>
      <c r="AB14" s="92"/>
      <c r="AC14" s="272"/>
      <c r="AD14" s="273"/>
      <c r="AE14" s="274"/>
      <c r="AF14" s="91"/>
      <c r="AG14" s="86"/>
      <c r="AH14" s="189"/>
      <c r="AI14" s="190"/>
      <c r="AJ14" s="190"/>
      <c r="AK14" s="190"/>
      <c r="AL14" s="190"/>
      <c r="AM14" s="191"/>
      <c r="AN14" s="269"/>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1"/>
    </row>
    <row r="15" spans="1:66" ht="17.25" customHeight="1">
      <c r="A15" s="61" t="s">
        <v>49</v>
      </c>
      <c r="B15" s="62"/>
      <c r="C15" s="62"/>
      <c r="D15" s="62"/>
      <c r="E15" s="62"/>
      <c r="F15" s="63"/>
      <c r="G15" s="99" t="str">
        <f>IF('旅行命令上申書（国外旅行'!G15:O16="","",'旅行命令上申書（国外旅行'!G15:O16)</f>
        <v>自宅</v>
      </c>
      <c r="H15" s="100"/>
      <c r="I15" s="100"/>
      <c r="J15" s="100"/>
      <c r="K15" s="100"/>
      <c r="L15" s="100"/>
      <c r="M15" s="100"/>
      <c r="N15" s="100"/>
      <c r="O15" s="101"/>
      <c r="P15" s="106" t="s">
        <v>75</v>
      </c>
      <c r="Q15" s="62"/>
      <c r="R15" s="62"/>
      <c r="S15" s="62"/>
      <c r="T15" s="62"/>
      <c r="U15" s="262"/>
      <c r="V15" s="111" t="str">
        <f>IF('旅行命令上申書（国外旅行'!V15:AE15="","",'旅行命令上申書（国外旅行'!V15:AE15)</f>
        <v/>
      </c>
      <c r="W15" s="112"/>
      <c r="X15" s="112"/>
      <c r="Y15" s="112"/>
      <c r="Z15" s="112"/>
      <c r="AA15" s="112"/>
      <c r="AB15" s="112"/>
      <c r="AC15" s="112"/>
      <c r="AD15" s="112"/>
      <c r="AE15" s="113"/>
      <c r="AF15" s="128" t="s">
        <v>47</v>
      </c>
      <c r="AG15" s="121"/>
      <c r="AH15" s="127" t="s">
        <v>68</v>
      </c>
      <c r="AI15" s="106"/>
      <c r="AJ15" s="106"/>
      <c r="AK15" s="106"/>
      <c r="AL15" s="106"/>
      <c r="AM15" s="183"/>
      <c r="AN15" s="247" t="str">
        <f>IF('旅行命令上申書（国外旅行'!AN13=0,"",'旅行命令上申書（国外旅行'!AN13)</f>
        <v/>
      </c>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9"/>
    </row>
    <row r="16" spans="1:66" ht="17.25" customHeight="1">
      <c r="A16" s="64"/>
      <c r="B16" s="65"/>
      <c r="C16" s="65"/>
      <c r="D16" s="65"/>
      <c r="E16" s="65"/>
      <c r="F16" s="66"/>
      <c r="G16" s="102"/>
      <c r="H16" s="103"/>
      <c r="I16" s="103"/>
      <c r="J16" s="103"/>
      <c r="K16" s="103"/>
      <c r="L16" s="103"/>
      <c r="M16" s="103"/>
      <c r="N16" s="103"/>
      <c r="O16" s="104"/>
      <c r="P16" s="65"/>
      <c r="Q16" s="65"/>
      <c r="R16" s="65"/>
      <c r="S16" s="65"/>
      <c r="T16" s="65"/>
      <c r="U16" s="263"/>
      <c r="V16" s="122" t="str">
        <f>IF('旅行命令上申書（国外旅行'!V16:AE16="","",'旅行命令上申書（国外旅行'!V16:AE16)</f>
        <v/>
      </c>
      <c r="W16" s="123"/>
      <c r="X16" s="123"/>
      <c r="Y16" s="123"/>
      <c r="Z16" s="123"/>
      <c r="AA16" s="123"/>
      <c r="AB16" s="123"/>
      <c r="AC16" s="123"/>
      <c r="AD16" s="123"/>
      <c r="AE16" s="124"/>
      <c r="AF16" s="74" t="s">
        <v>46</v>
      </c>
      <c r="AG16" s="75"/>
      <c r="AH16" s="189"/>
      <c r="AI16" s="190"/>
      <c r="AJ16" s="190"/>
      <c r="AK16" s="190"/>
      <c r="AL16" s="190"/>
      <c r="AM16" s="191"/>
      <c r="AN16" s="250"/>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2"/>
    </row>
    <row r="17" spans="1:66" ht="17.25" customHeight="1">
      <c r="A17" s="61" t="s">
        <v>48</v>
      </c>
      <c r="B17" s="62"/>
      <c r="C17" s="62"/>
      <c r="D17" s="62"/>
      <c r="E17" s="62"/>
      <c r="F17" s="63"/>
      <c r="G17" s="256" t="str">
        <f>IF('旅行命令上申書（国外旅行'!G17:O18="","",'旅行命令上申書（国外旅行'!G17:O18)</f>
        <v>自宅</v>
      </c>
      <c r="H17" s="257"/>
      <c r="I17" s="257"/>
      <c r="J17" s="257"/>
      <c r="K17" s="257"/>
      <c r="L17" s="257"/>
      <c r="M17" s="257"/>
      <c r="N17" s="257"/>
      <c r="O17" s="258"/>
      <c r="P17" s="106" t="s">
        <v>75</v>
      </c>
      <c r="Q17" s="62"/>
      <c r="R17" s="62"/>
      <c r="S17" s="62"/>
      <c r="T17" s="62"/>
      <c r="U17" s="262"/>
      <c r="V17" s="111" t="str">
        <f>IF('旅行命令上申書（国外旅行'!V17:AE17="","",'旅行命令上申書（国外旅行'!V17:AE17)</f>
        <v/>
      </c>
      <c r="W17" s="112"/>
      <c r="X17" s="112"/>
      <c r="Y17" s="112"/>
      <c r="Z17" s="112"/>
      <c r="AA17" s="112"/>
      <c r="AB17" s="112"/>
      <c r="AC17" s="112"/>
      <c r="AD17" s="112"/>
      <c r="AE17" s="113"/>
      <c r="AF17" s="120" t="s">
        <v>47</v>
      </c>
      <c r="AG17" s="121"/>
      <c r="AH17" s="189"/>
      <c r="AI17" s="190"/>
      <c r="AJ17" s="190"/>
      <c r="AK17" s="190"/>
      <c r="AL17" s="190"/>
      <c r="AM17" s="191"/>
      <c r="AN17" s="250"/>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2"/>
    </row>
    <row r="18" spans="1:66" ht="17.25" customHeight="1">
      <c r="A18" s="64"/>
      <c r="B18" s="65"/>
      <c r="C18" s="65"/>
      <c r="D18" s="65"/>
      <c r="E18" s="65"/>
      <c r="F18" s="66"/>
      <c r="G18" s="259"/>
      <c r="H18" s="260"/>
      <c r="I18" s="260"/>
      <c r="J18" s="260"/>
      <c r="K18" s="260"/>
      <c r="L18" s="260"/>
      <c r="M18" s="260"/>
      <c r="N18" s="260"/>
      <c r="O18" s="261"/>
      <c r="P18" s="65"/>
      <c r="Q18" s="65"/>
      <c r="R18" s="65"/>
      <c r="S18" s="65"/>
      <c r="T18" s="65"/>
      <c r="U18" s="263"/>
      <c r="V18" s="264" t="str">
        <f>IF('旅行命令上申書（国外旅行'!V18:AE18="","",'旅行命令上申書（国外旅行'!V18:AE18)</f>
        <v/>
      </c>
      <c r="W18" s="265"/>
      <c r="X18" s="265"/>
      <c r="Y18" s="265"/>
      <c r="Z18" s="265"/>
      <c r="AA18" s="265"/>
      <c r="AB18" s="265"/>
      <c r="AC18" s="265"/>
      <c r="AD18" s="265"/>
      <c r="AE18" s="266"/>
      <c r="AF18" s="74" t="s">
        <v>46</v>
      </c>
      <c r="AG18" s="75"/>
      <c r="AH18" s="184"/>
      <c r="AI18" s="109"/>
      <c r="AJ18" s="109"/>
      <c r="AK18" s="109"/>
      <c r="AL18" s="109"/>
      <c r="AM18" s="185"/>
      <c r="AN18" s="253"/>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5"/>
    </row>
    <row r="19" spans="1:66" ht="6.75" customHeight="1">
      <c r="BH19" s="32"/>
    </row>
    <row r="20" spans="1:66" ht="17.25" customHeight="1">
      <c r="A20" s="132"/>
      <c r="B20" s="61" t="s">
        <v>57</v>
      </c>
      <c r="C20" s="62"/>
      <c r="D20" s="62"/>
      <c r="E20" s="62"/>
      <c r="F20" s="63"/>
      <c r="G20" s="134" t="s">
        <v>81</v>
      </c>
      <c r="H20" s="135"/>
      <c r="I20" s="135"/>
      <c r="J20" s="135"/>
      <c r="K20" s="135"/>
      <c r="L20" s="127" t="s">
        <v>82</v>
      </c>
      <c r="M20" s="62"/>
      <c r="N20" s="62"/>
      <c r="O20" s="63"/>
      <c r="P20" s="62" t="s">
        <v>66</v>
      </c>
      <c r="Q20" s="62"/>
      <c r="R20" s="62"/>
      <c r="S20" s="63"/>
      <c r="T20" s="61" t="s">
        <v>73</v>
      </c>
      <c r="U20" s="62"/>
      <c r="V20" s="62"/>
      <c r="W20" s="62"/>
      <c r="X20" s="62"/>
      <c r="Y20" s="62"/>
      <c r="Z20" s="62"/>
      <c r="AA20" s="62"/>
      <c r="AB20" s="62"/>
      <c r="AC20" s="62"/>
      <c r="AD20" s="62"/>
      <c r="AE20" s="62"/>
      <c r="AF20" s="62"/>
      <c r="AG20" s="63"/>
      <c r="AH20" s="132"/>
      <c r="AI20" s="61" t="s">
        <v>57</v>
      </c>
      <c r="AJ20" s="62"/>
      <c r="AK20" s="62"/>
      <c r="AL20" s="62"/>
      <c r="AM20" s="63"/>
      <c r="AN20" s="134" t="s">
        <v>81</v>
      </c>
      <c r="AO20" s="135"/>
      <c r="AP20" s="135"/>
      <c r="AQ20" s="135"/>
      <c r="AR20" s="135"/>
      <c r="AS20" s="127" t="s">
        <v>82</v>
      </c>
      <c r="AT20" s="62"/>
      <c r="AU20" s="62"/>
      <c r="AV20" s="63"/>
      <c r="AW20" s="62" t="s">
        <v>66</v>
      </c>
      <c r="AX20" s="62"/>
      <c r="AY20" s="62"/>
      <c r="AZ20" s="63"/>
      <c r="BA20" s="61" t="s">
        <v>73</v>
      </c>
      <c r="BB20" s="62"/>
      <c r="BC20" s="62"/>
      <c r="BD20" s="62"/>
      <c r="BE20" s="62"/>
      <c r="BF20" s="62"/>
      <c r="BG20" s="62"/>
      <c r="BH20" s="62"/>
      <c r="BI20" s="62"/>
      <c r="BJ20" s="62"/>
      <c r="BK20" s="62"/>
      <c r="BL20" s="62"/>
      <c r="BM20" s="62"/>
      <c r="BN20" s="63"/>
    </row>
    <row r="21" spans="1:66" ht="17.25" customHeight="1">
      <c r="A21" s="133"/>
      <c r="B21" s="64"/>
      <c r="C21" s="65"/>
      <c r="D21" s="65"/>
      <c r="E21" s="65"/>
      <c r="F21" s="66"/>
      <c r="G21" s="64" t="s">
        <v>67</v>
      </c>
      <c r="H21" s="65"/>
      <c r="I21" s="65"/>
      <c r="J21" s="65"/>
      <c r="K21" s="65"/>
      <c r="L21" s="64"/>
      <c r="M21" s="65"/>
      <c r="N21" s="65"/>
      <c r="O21" s="66"/>
      <c r="P21" s="65"/>
      <c r="Q21" s="65"/>
      <c r="R21" s="65"/>
      <c r="S21" s="66"/>
      <c r="T21" s="64" t="s">
        <v>101</v>
      </c>
      <c r="U21" s="65"/>
      <c r="V21" s="65"/>
      <c r="W21" s="65"/>
      <c r="X21" s="65"/>
      <c r="Y21" s="65"/>
      <c r="Z21" s="65"/>
      <c r="AA21" s="65"/>
      <c r="AB21" s="65"/>
      <c r="AC21" s="65"/>
      <c r="AD21" s="65"/>
      <c r="AE21" s="65"/>
      <c r="AF21" s="65"/>
      <c r="AG21" s="66"/>
      <c r="AH21" s="133"/>
      <c r="AI21" s="64"/>
      <c r="AJ21" s="65"/>
      <c r="AK21" s="65"/>
      <c r="AL21" s="65"/>
      <c r="AM21" s="66"/>
      <c r="AN21" s="64" t="s">
        <v>67</v>
      </c>
      <c r="AO21" s="65"/>
      <c r="AP21" s="65"/>
      <c r="AQ21" s="65"/>
      <c r="AR21" s="65"/>
      <c r="AS21" s="64"/>
      <c r="AT21" s="65"/>
      <c r="AU21" s="65"/>
      <c r="AV21" s="66"/>
      <c r="AW21" s="65"/>
      <c r="AX21" s="65"/>
      <c r="AY21" s="65"/>
      <c r="AZ21" s="66"/>
      <c r="BA21" s="64" t="s">
        <v>101</v>
      </c>
      <c r="BB21" s="65"/>
      <c r="BC21" s="65"/>
      <c r="BD21" s="65"/>
      <c r="BE21" s="65"/>
      <c r="BF21" s="65"/>
      <c r="BG21" s="65"/>
      <c r="BH21" s="65"/>
      <c r="BI21" s="65"/>
      <c r="BJ21" s="65"/>
      <c r="BK21" s="65"/>
      <c r="BL21" s="65"/>
      <c r="BM21" s="65"/>
      <c r="BN21" s="66"/>
    </row>
    <row r="22" spans="1:66" ht="15.75" customHeight="1">
      <c r="A22" s="132">
        <v>1</v>
      </c>
      <c r="B22" s="140" t="str">
        <f>IF('旅行命令上申書（国外旅行'!B22:F23="","",'旅行命令上申書（国外旅行'!B22:F23)</f>
        <v/>
      </c>
      <c r="C22" s="141"/>
      <c r="D22" s="141"/>
      <c r="E22" s="141"/>
      <c r="F22" s="142"/>
      <c r="G22" s="146" t="str">
        <f>IF('旅行命令上申書（国外旅行'!G22:K22="","",'旅行命令上申書（国外旅行'!G22:K22)</f>
        <v/>
      </c>
      <c r="H22" s="147"/>
      <c r="I22" s="147"/>
      <c r="J22" s="147"/>
      <c r="K22" s="148"/>
      <c r="L22" s="99" t="str">
        <f>IF('旅行命令上申書（国外旅行'!L22:O25="","",'旅行命令上申書（国外旅行'!L22:O25)</f>
        <v/>
      </c>
      <c r="M22" s="100"/>
      <c r="N22" s="100"/>
      <c r="O22" s="149"/>
      <c r="P22" s="99" t="str">
        <f>IF('旅行命令上申書（国外旅行'!P22:S23="","",'旅行命令上申書（国外旅行'!P22:S23)</f>
        <v/>
      </c>
      <c r="Q22" s="100"/>
      <c r="R22" s="100"/>
      <c r="S22" s="149"/>
      <c r="T22" s="136" t="str">
        <f>IF('旅行命令上申書（国外旅行'!T22:AG22="","",'旅行命令上申書（国外旅行'!T22:AG22)</f>
        <v/>
      </c>
      <c r="U22" s="137"/>
      <c r="V22" s="137"/>
      <c r="W22" s="137"/>
      <c r="X22" s="137"/>
      <c r="Y22" s="137"/>
      <c r="Z22" s="137"/>
      <c r="AA22" s="137"/>
      <c r="AB22" s="137"/>
      <c r="AC22" s="137"/>
      <c r="AD22" s="137"/>
      <c r="AE22" s="137"/>
      <c r="AF22" s="137"/>
      <c r="AG22" s="138"/>
      <c r="AH22" s="132">
        <v>4</v>
      </c>
      <c r="AI22" s="140" t="str">
        <f>IF('旅行命令上申書（国外旅行'!AI22:AM23="","",'旅行命令上申書（国外旅行'!AI22:AM23)</f>
        <v/>
      </c>
      <c r="AJ22" s="141"/>
      <c r="AK22" s="141"/>
      <c r="AL22" s="141"/>
      <c r="AM22" s="142"/>
      <c r="AN22" s="146" t="str">
        <f>IF('旅行命令上申書（国外旅行'!AN22:AR22="","",'旅行命令上申書（国外旅行'!AN22:AR22)</f>
        <v/>
      </c>
      <c r="AO22" s="147"/>
      <c r="AP22" s="147"/>
      <c r="AQ22" s="147"/>
      <c r="AR22" s="148"/>
      <c r="AS22" s="99" t="str">
        <f>IF('旅行命令上申書（国外旅行'!AS22:AV25="","",'旅行命令上申書（国外旅行'!AS22:AV25)</f>
        <v/>
      </c>
      <c r="AT22" s="100"/>
      <c r="AU22" s="100"/>
      <c r="AV22" s="149"/>
      <c r="AW22" s="99" t="str">
        <f>IF('旅行命令上申書（国外旅行'!AW22:AZ23="","",'旅行命令上申書（国外旅行'!AW22:AZ23)</f>
        <v/>
      </c>
      <c r="AX22" s="100"/>
      <c r="AY22" s="100"/>
      <c r="AZ22" s="149"/>
      <c r="BA22" s="136" t="str">
        <f>IF('旅行命令上申書（国外旅行'!BA22:BN22="","",'旅行命令上申書（国外旅行'!BA22:BN22)</f>
        <v/>
      </c>
      <c r="BB22" s="137"/>
      <c r="BC22" s="137"/>
      <c r="BD22" s="137"/>
      <c r="BE22" s="137"/>
      <c r="BF22" s="137"/>
      <c r="BG22" s="137"/>
      <c r="BH22" s="137"/>
      <c r="BI22" s="137"/>
      <c r="BJ22" s="137"/>
      <c r="BK22" s="137"/>
      <c r="BL22" s="137"/>
      <c r="BM22" s="137"/>
      <c r="BN22" s="138"/>
    </row>
    <row r="23" spans="1:66" ht="15.75" customHeight="1">
      <c r="A23" s="139"/>
      <c r="B23" s="143"/>
      <c r="C23" s="144"/>
      <c r="D23" s="144"/>
      <c r="E23" s="144"/>
      <c r="F23" s="145"/>
      <c r="G23" s="244">
        <f>IF('旅行命令上申書（国外旅行'!G23:K23="","",'旅行命令上申書（国外旅行'!G23:K23)</f>
        <v>0</v>
      </c>
      <c r="H23" s="245"/>
      <c r="I23" s="245"/>
      <c r="J23" s="245"/>
      <c r="K23" s="246"/>
      <c r="L23" s="150"/>
      <c r="M23" s="151"/>
      <c r="N23" s="151"/>
      <c r="O23" s="152"/>
      <c r="P23" s="154"/>
      <c r="Q23" s="155"/>
      <c r="R23" s="155"/>
      <c r="S23" s="156"/>
      <c r="T23" s="160" t="str">
        <f>IF('旅行命令上申書（国外旅行'!T23:AG23="","",'旅行命令上申書（国外旅行'!T23:AG23)</f>
        <v/>
      </c>
      <c r="U23" s="161"/>
      <c r="V23" s="161"/>
      <c r="W23" s="161"/>
      <c r="X23" s="161"/>
      <c r="Y23" s="161"/>
      <c r="Z23" s="161"/>
      <c r="AA23" s="161"/>
      <c r="AB23" s="161"/>
      <c r="AC23" s="161"/>
      <c r="AD23" s="161"/>
      <c r="AE23" s="161"/>
      <c r="AF23" s="161"/>
      <c r="AG23" s="162"/>
      <c r="AH23" s="139"/>
      <c r="AI23" s="143"/>
      <c r="AJ23" s="144"/>
      <c r="AK23" s="144"/>
      <c r="AL23" s="144"/>
      <c r="AM23" s="145"/>
      <c r="AN23" s="244">
        <f>IF('旅行命令上申書（国外旅行'!AN23:AR23="","",'旅行命令上申書（国外旅行'!AN23:AR23)</f>
        <v>0</v>
      </c>
      <c r="AO23" s="245"/>
      <c r="AP23" s="245"/>
      <c r="AQ23" s="245"/>
      <c r="AR23" s="246"/>
      <c r="AS23" s="150"/>
      <c r="AT23" s="151"/>
      <c r="AU23" s="151"/>
      <c r="AV23" s="152"/>
      <c r="AW23" s="154"/>
      <c r="AX23" s="155"/>
      <c r="AY23" s="155"/>
      <c r="AZ23" s="156"/>
      <c r="BA23" s="160" t="str">
        <f>IF('旅行命令上申書（国外旅行'!BA23:BN23="","",'旅行命令上申書（国外旅行'!BA23:BN23)</f>
        <v/>
      </c>
      <c r="BB23" s="161"/>
      <c r="BC23" s="161"/>
      <c r="BD23" s="161"/>
      <c r="BE23" s="161"/>
      <c r="BF23" s="161"/>
      <c r="BG23" s="161"/>
      <c r="BH23" s="161"/>
      <c r="BI23" s="161"/>
      <c r="BJ23" s="161"/>
      <c r="BK23" s="161"/>
      <c r="BL23" s="161"/>
      <c r="BM23" s="161"/>
      <c r="BN23" s="162"/>
    </row>
    <row r="24" spans="1:66" ht="15.75" customHeight="1">
      <c r="A24" s="139"/>
      <c r="B24" s="163" t="str">
        <f>IF('旅行命令上申書（国外旅行'!B24:F25="","",'旅行命令上申書（国外旅行'!B24:F25)</f>
        <v/>
      </c>
      <c r="C24" s="164"/>
      <c r="D24" s="164"/>
      <c r="E24" s="164"/>
      <c r="F24" s="165"/>
      <c r="G24" s="154" t="str">
        <f>IF('旅行命令上申書（国外旅行'!G24:K24="","",'旅行命令上申書（国外旅行'!G24:K24)</f>
        <v/>
      </c>
      <c r="H24" s="155"/>
      <c r="I24" s="155"/>
      <c r="J24" s="155"/>
      <c r="K24" s="155"/>
      <c r="L24" s="150"/>
      <c r="M24" s="151"/>
      <c r="N24" s="151"/>
      <c r="O24" s="152"/>
      <c r="P24" s="151" t="str">
        <f>IF('旅行命令上申書（国外旅行'!P24:S25="","",'旅行命令上申書（国外旅行'!P24:S25)</f>
        <v/>
      </c>
      <c r="Q24" s="151"/>
      <c r="R24" s="151"/>
      <c r="S24" s="152"/>
      <c r="T24" s="171" t="str">
        <f>IF('旅行命令上申書（国外旅行'!T24:AG24="","",'旅行命令上申書（国外旅行'!T24:AG24)</f>
        <v/>
      </c>
      <c r="U24" s="172"/>
      <c r="V24" s="172"/>
      <c r="W24" s="172"/>
      <c r="X24" s="172"/>
      <c r="Y24" s="172"/>
      <c r="Z24" s="172"/>
      <c r="AA24" s="172"/>
      <c r="AB24" s="172"/>
      <c r="AC24" s="172"/>
      <c r="AD24" s="172"/>
      <c r="AE24" s="172"/>
      <c r="AF24" s="172"/>
      <c r="AG24" s="173"/>
      <c r="AH24" s="139"/>
      <c r="AI24" s="163" t="str">
        <f>IF('旅行命令上申書（国外旅行'!AI24:AM25="","",'旅行命令上申書（国外旅行'!AI24:AM25)</f>
        <v/>
      </c>
      <c r="AJ24" s="164"/>
      <c r="AK24" s="164"/>
      <c r="AL24" s="164"/>
      <c r="AM24" s="165"/>
      <c r="AN24" s="154" t="str">
        <f>IF('旅行命令上申書（国外旅行'!AN24:AR24="","",'旅行命令上申書（国外旅行'!AN24:AR24)</f>
        <v/>
      </c>
      <c r="AO24" s="155"/>
      <c r="AP24" s="155"/>
      <c r="AQ24" s="155"/>
      <c r="AR24" s="155"/>
      <c r="AS24" s="150"/>
      <c r="AT24" s="151"/>
      <c r="AU24" s="151"/>
      <c r="AV24" s="152"/>
      <c r="AW24" s="151" t="str">
        <f>IF('旅行命令上申書（国外旅行'!AW24:AZ25="","",'旅行命令上申書（国外旅行'!AW24:AZ25)</f>
        <v/>
      </c>
      <c r="AX24" s="151"/>
      <c r="AY24" s="151"/>
      <c r="AZ24" s="152"/>
      <c r="BA24" s="171" t="str">
        <f>IF('旅行命令上申書（国外旅行'!BA24:BN24="","",'旅行命令上申書（国外旅行'!BA24:BN24)</f>
        <v/>
      </c>
      <c r="BB24" s="172"/>
      <c r="BC24" s="172"/>
      <c r="BD24" s="172"/>
      <c r="BE24" s="172"/>
      <c r="BF24" s="172"/>
      <c r="BG24" s="172"/>
      <c r="BH24" s="172"/>
      <c r="BI24" s="172"/>
      <c r="BJ24" s="172"/>
      <c r="BK24" s="172"/>
      <c r="BL24" s="172"/>
      <c r="BM24" s="172"/>
      <c r="BN24" s="173"/>
    </row>
    <row r="25" spans="1:66" ht="15.75" customHeight="1">
      <c r="A25" s="133"/>
      <c r="B25" s="166"/>
      <c r="C25" s="167"/>
      <c r="D25" s="167"/>
      <c r="E25" s="167"/>
      <c r="F25" s="168"/>
      <c r="G25" s="242">
        <f>IF('旅行命令上申書（国外旅行'!G25:K25="","",'旅行命令上申書（国外旅行'!G25:K25)</f>
        <v>0</v>
      </c>
      <c r="H25" s="243"/>
      <c r="I25" s="243"/>
      <c r="J25" s="243"/>
      <c r="K25" s="243"/>
      <c r="L25" s="102"/>
      <c r="M25" s="103"/>
      <c r="N25" s="103"/>
      <c r="O25" s="153"/>
      <c r="P25" s="103"/>
      <c r="Q25" s="103"/>
      <c r="R25" s="103"/>
      <c r="S25" s="153"/>
      <c r="T25" s="174" t="str">
        <f>IF('旅行命令上申書（国外旅行'!T25:AG25="","",'旅行命令上申書（国外旅行'!T25:AG25)</f>
        <v/>
      </c>
      <c r="U25" s="175"/>
      <c r="V25" s="175"/>
      <c r="W25" s="175"/>
      <c r="X25" s="175"/>
      <c r="Y25" s="175"/>
      <c r="Z25" s="175"/>
      <c r="AA25" s="175"/>
      <c r="AB25" s="175"/>
      <c r="AC25" s="175"/>
      <c r="AD25" s="175"/>
      <c r="AE25" s="175"/>
      <c r="AF25" s="175"/>
      <c r="AG25" s="176"/>
      <c r="AH25" s="133"/>
      <c r="AI25" s="166"/>
      <c r="AJ25" s="167"/>
      <c r="AK25" s="167"/>
      <c r="AL25" s="167"/>
      <c r="AM25" s="168"/>
      <c r="AN25" s="242">
        <f>IF('旅行命令上申書（国外旅行'!AN25:AR25="","",'旅行命令上申書（国外旅行'!AN25:AR25)</f>
        <v>0</v>
      </c>
      <c r="AO25" s="243"/>
      <c r="AP25" s="243"/>
      <c r="AQ25" s="243"/>
      <c r="AR25" s="243"/>
      <c r="AS25" s="102"/>
      <c r="AT25" s="103"/>
      <c r="AU25" s="103"/>
      <c r="AV25" s="153"/>
      <c r="AW25" s="103"/>
      <c r="AX25" s="103"/>
      <c r="AY25" s="103"/>
      <c r="AZ25" s="153"/>
      <c r="BA25" s="174" t="str">
        <f>IF('旅行命令上申書（国外旅行'!BA25:BN25="","",'旅行命令上申書（国外旅行'!BA25:BN25)</f>
        <v/>
      </c>
      <c r="BB25" s="175"/>
      <c r="BC25" s="175"/>
      <c r="BD25" s="175"/>
      <c r="BE25" s="175"/>
      <c r="BF25" s="175"/>
      <c r="BG25" s="175"/>
      <c r="BH25" s="175"/>
      <c r="BI25" s="175"/>
      <c r="BJ25" s="175"/>
      <c r="BK25" s="175"/>
      <c r="BL25" s="175"/>
      <c r="BM25" s="175"/>
      <c r="BN25" s="176"/>
    </row>
    <row r="26" spans="1:66" ht="15.75" customHeight="1">
      <c r="A26" s="132">
        <v>2</v>
      </c>
      <c r="B26" s="140" t="str">
        <f>IF('旅行命令上申書（国外旅行'!B26:F27="","",'旅行命令上申書（国外旅行'!B26:F27)</f>
        <v/>
      </c>
      <c r="C26" s="141"/>
      <c r="D26" s="141"/>
      <c r="E26" s="141"/>
      <c r="F26" s="142"/>
      <c r="G26" s="146" t="str">
        <f>IF('旅行命令上申書（国外旅行'!G26:K26="","",'旅行命令上申書（国外旅行'!G26:K26)</f>
        <v/>
      </c>
      <c r="H26" s="147"/>
      <c r="I26" s="147"/>
      <c r="J26" s="147"/>
      <c r="K26" s="148"/>
      <c r="L26" s="99" t="str">
        <f>IF('旅行命令上申書（国外旅行'!L26:O29="","",'旅行命令上申書（国外旅行'!L26:O29)</f>
        <v/>
      </c>
      <c r="M26" s="100"/>
      <c r="N26" s="100"/>
      <c r="O26" s="149"/>
      <c r="P26" s="99" t="str">
        <f>IF('旅行命令上申書（国外旅行'!P26:S27="","",'旅行命令上申書（国外旅行'!P26:S27)</f>
        <v/>
      </c>
      <c r="Q26" s="100"/>
      <c r="R26" s="100"/>
      <c r="S26" s="149"/>
      <c r="T26" s="136" t="str">
        <f>IF('旅行命令上申書（国外旅行'!T26:AG26="","",'旅行命令上申書（国外旅行'!T26:AG26)</f>
        <v/>
      </c>
      <c r="U26" s="137"/>
      <c r="V26" s="137"/>
      <c r="W26" s="137"/>
      <c r="X26" s="137"/>
      <c r="Y26" s="137"/>
      <c r="Z26" s="137"/>
      <c r="AA26" s="137"/>
      <c r="AB26" s="137"/>
      <c r="AC26" s="137"/>
      <c r="AD26" s="137"/>
      <c r="AE26" s="137"/>
      <c r="AF26" s="137"/>
      <c r="AG26" s="138"/>
      <c r="AH26" s="132">
        <v>5</v>
      </c>
      <c r="AI26" s="140" t="str">
        <f>IF('旅行命令上申書（国外旅行'!AI26:AM27="","",'旅行命令上申書（国外旅行'!AI26:AM27)</f>
        <v/>
      </c>
      <c r="AJ26" s="141"/>
      <c r="AK26" s="141"/>
      <c r="AL26" s="141"/>
      <c r="AM26" s="142"/>
      <c r="AN26" s="146" t="str">
        <f>IF('旅行命令上申書（国外旅行'!AN26:AR26="","",'旅行命令上申書（国外旅行'!AN26:AR26)</f>
        <v/>
      </c>
      <c r="AO26" s="147"/>
      <c r="AP26" s="147"/>
      <c r="AQ26" s="147"/>
      <c r="AR26" s="148"/>
      <c r="AS26" s="99" t="str">
        <f>IF('旅行命令上申書（国外旅行'!AS26:AV29="","",'旅行命令上申書（国外旅行'!AS26:AV29)</f>
        <v/>
      </c>
      <c r="AT26" s="100"/>
      <c r="AU26" s="100"/>
      <c r="AV26" s="149"/>
      <c r="AW26" s="99" t="str">
        <f>IF('旅行命令上申書（国外旅行'!AW26:AZ27="","",'旅行命令上申書（国外旅行'!AW26:AZ27)</f>
        <v/>
      </c>
      <c r="AX26" s="100"/>
      <c r="AY26" s="100"/>
      <c r="AZ26" s="149"/>
      <c r="BA26" s="136" t="str">
        <f>IF('旅行命令上申書（国外旅行'!BA26:BN26="","",'旅行命令上申書（国外旅行'!BA26:BN26)</f>
        <v/>
      </c>
      <c r="BB26" s="137"/>
      <c r="BC26" s="137"/>
      <c r="BD26" s="137"/>
      <c r="BE26" s="137"/>
      <c r="BF26" s="137"/>
      <c r="BG26" s="137"/>
      <c r="BH26" s="137"/>
      <c r="BI26" s="137"/>
      <c r="BJ26" s="137"/>
      <c r="BK26" s="137"/>
      <c r="BL26" s="137"/>
      <c r="BM26" s="137"/>
      <c r="BN26" s="138"/>
    </row>
    <row r="27" spans="1:66" ht="15.75" customHeight="1">
      <c r="A27" s="139"/>
      <c r="B27" s="143"/>
      <c r="C27" s="144"/>
      <c r="D27" s="144"/>
      <c r="E27" s="144"/>
      <c r="F27" s="145"/>
      <c r="G27" s="244">
        <f>IF('旅行命令上申書（国外旅行'!G27:K27="","",'旅行命令上申書（国外旅行'!G27:K27)</f>
        <v>0</v>
      </c>
      <c r="H27" s="245"/>
      <c r="I27" s="245"/>
      <c r="J27" s="245"/>
      <c r="K27" s="246"/>
      <c r="L27" s="150"/>
      <c r="M27" s="151"/>
      <c r="N27" s="151"/>
      <c r="O27" s="152"/>
      <c r="P27" s="154"/>
      <c r="Q27" s="155"/>
      <c r="R27" s="155"/>
      <c r="S27" s="156"/>
      <c r="T27" s="160" t="str">
        <f>IF('旅行命令上申書（国外旅行'!T27:AG27="","",'旅行命令上申書（国外旅行'!T27:AG27)</f>
        <v/>
      </c>
      <c r="U27" s="161"/>
      <c r="V27" s="161"/>
      <c r="W27" s="161"/>
      <c r="X27" s="161"/>
      <c r="Y27" s="161"/>
      <c r="Z27" s="161"/>
      <c r="AA27" s="161"/>
      <c r="AB27" s="161"/>
      <c r="AC27" s="161"/>
      <c r="AD27" s="161"/>
      <c r="AE27" s="161"/>
      <c r="AF27" s="161"/>
      <c r="AG27" s="162"/>
      <c r="AH27" s="139"/>
      <c r="AI27" s="143"/>
      <c r="AJ27" s="144"/>
      <c r="AK27" s="144"/>
      <c r="AL27" s="144"/>
      <c r="AM27" s="145"/>
      <c r="AN27" s="244">
        <f>IF('旅行命令上申書（国外旅行'!AN27:AR27="","",'旅行命令上申書（国外旅行'!AN27:AR27)</f>
        <v>0</v>
      </c>
      <c r="AO27" s="245"/>
      <c r="AP27" s="245"/>
      <c r="AQ27" s="245"/>
      <c r="AR27" s="246"/>
      <c r="AS27" s="150"/>
      <c r="AT27" s="151"/>
      <c r="AU27" s="151"/>
      <c r="AV27" s="152"/>
      <c r="AW27" s="154"/>
      <c r="AX27" s="155"/>
      <c r="AY27" s="155"/>
      <c r="AZ27" s="156"/>
      <c r="BA27" s="160" t="str">
        <f>IF('旅行命令上申書（国外旅行'!BA27:BN27="","",'旅行命令上申書（国外旅行'!BA27:BN27)</f>
        <v/>
      </c>
      <c r="BB27" s="161"/>
      <c r="BC27" s="161"/>
      <c r="BD27" s="161"/>
      <c r="BE27" s="161"/>
      <c r="BF27" s="161"/>
      <c r="BG27" s="161"/>
      <c r="BH27" s="161"/>
      <c r="BI27" s="161"/>
      <c r="BJ27" s="161"/>
      <c r="BK27" s="161"/>
      <c r="BL27" s="161"/>
      <c r="BM27" s="161"/>
      <c r="BN27" s="162"/>
    </row>
    <row r="28" spans="1:66" ht="15.75" customHeight="1">
      <c r="A28" s="139"/>
      <c r="B28" s="163" t="str">
        <f>IF('旅行命令上申書（国外旅行'!B28:F29="","",'旅行命令上申書（国外旅行'!B28:F29)</f>
        <v/>
      </c>
      <c r="C28" s="164"/>
      <c r="D28" s="164"/>
      <c r="E28" s="164"/>
      <c r="F28" s="165"/>
      <c r="G28" s="154" t="str">
        <f>IF('旅行命令上申書（国外旅行'!G28:K28="","",'旅行命令上申書（国外旅行'!G28:K28)</f>
        <v/>
      </c>
      <c r="H28" s="155"/>
      <c r="I28" s="155"/>
      <c r="J28" s="155"/>
      <c r="K28" s="155"/>
      <c r="L28" s="150"/>
      <c r="M28" s="151"/>
      <c r="N28" s="151"/>
      <c r="O28" s="152"/>
      <c r="P28" s="151" t="str">
        <f>IF('旅行命令上申書（国外旅行'!P28:S29="","",'旅行命令上申書（国外旅行'!P28:S29)</f>
        <v/>
      </c>
      <c r="Q28" s="151"/>
      <c r="R28" s="151"/>
      <c r="S28" s="152"/>
      <c r="T28" s="171" t="str">
        <f>IF('旅行命令上申書（国外旅行'!T28:AG28="","",'旅行命令上申書（国外旅行'!T28:AG28)</f>
        <v/>
      </c>
      <c r="U28" s="172"/>
      <c r="V28" s="172"/>
      <c r="W28" s="172"/>
      <c r="X28" s="172"/>
      <c r="Y28" s="172"/>
      <c r="Z28" s="172"/>
      <c r="AA28" s="172"/>
      <c r="AB28" s="172"/>
      <c r="AC28" s="172"/>
      <c r="AD28" s="172"/>
      <c r="AE28" s="172"/>
      <c r="AF28" s="172"/>
      <c r="AG28" s="173"/>
      <c r="AH28" s="139"/>
      <c r="AI28" s="163" t="str">
        <f>IF('旅行命令上申書（国外旅行'!AI28:AM29="","",'旅行命令上申書（国外旅行'!AI28:AM29)</f>
        <v/>
      </c>
      <c r="AJ28" s="164"/>
      <c r="AK28" s="164"/>
      <c r="AL28" s="164"/>
      <c r="AM28" s="165"/>
      <c r="AN28" s="154" t="str">
        <f>IF('旅行命令上申書（国外旅行'!AN28:AR28="","",'旅行命令上申書（国外旅行'!AN28:AR28)</f>
        <v/>
      </c>
      <c r="AO28" s="155"/>
      <c r="AP28" s="155"/>
      <c r="AQ28" s="155"/>
      <c r="AR28" s="155"/>
      <c r="AS28" s="150"/>
      <c r="AT28" s="151"/>
      <c r="AU28" s="151"/>
      <c r="AV28" s="152"/>
      <c r="AW28" s="151" t="str">
        <f>IF('旅行命令上申書（国外旅行'!AW28:AZ29="","",'旅行命令上申書（国外旅行'!AW28:AZ29)</f>
        <v/>
      </c>
      <c r="AX28" s="151"/>
      <c r="AY28" s="151"/>
      <c r="AZ28" s="152"/>
      <c r="BA28" s="171" t="str">
        <f>IF('旅行命令上申書（国外旅行'!BA28:BN28="","",'旅行命令上申書（国外旅行'!BA28:BN28)</f>
        <v/>
      </c>
      <c r="BB28" s="172"/>
      <c r="BC28" s="172"/>
      <c r="BD28" s="172"/>
      <c r="BE28" s="172"/>
      <c r="BF28" s="172"/>
      <c r="BG28" s="172"/>
      <c r="BH28" s="172"/>
      <c r="BI28" s="172"/>
      <c r="BJ28" s="172"/>
      <c r="BK28" s="172"/>
      <c r="BL28" s="172"/>
      <c r="BM28" s="172"/>
      <c r="BN28" s="173"/>
    </row>
    <row r="29" spans="1:66" ht="15.75" customHeight="1">
      <c r="A29" s="133"/>
      <c r="B29" s="166"/>
      <c r="C29" s="167"/>
      <c r="D29" s="167"/>
      <c r="E29" s="167"/>
      <c r="F29" s="168"/>
      <c r="G29" s="242">
        <f>IF('旅行命令上申書（国外旅行'!G29:K29="","",'旅行命令上申書（国外旅行'!G29:K29)</f>
        <v>0</v>
      </c>
      <c r="H29" s="243"/>
      <c r="I29" s="243"/>
      <c r="J29" s="243"/>
      <c r="K29" s="243"/>
      <c r="L29" s="102"/>
      <c r="M29" s="103"/>
      <c r="N29" s="103"/>
      <c r="O29" s="153"/>
      <c r="P29" s="103"/>
      <c r="Q29" s="103"/>
      <c r="R29" s="103"/>
      <c r="S29" s="153"/>
      <c r="T29" s="174" t="str">
        <f>IF('旅行命令上申書（国外旅行'!T29:AG29="","",'旅行命令上申書（国外旅行'!T29:AG29)</f>
        <v/>
      </c>
      <c r="U29" s="175"/>
      <c r="V29" s="175"/>
      <c r="W29" s="175"/>
      <c r="X29" s="175"/>
      <c r="Y29" s="175"/>
      <c r="Z29" s="175"/>
      <c r="AA29" s="175"/>
      <c r="AB29" s="175"/>
      <c r="AC29" s="175"/>
      <c r="AD29" s="175"/>
      <c r="AE29" s="175"/>
      <c r="AF29" s="175"/>
      <c r="AG29" s="176"/>
      <c r="AH29" s="133"/>
      <c r="AI29" s="166"/>
      <c r="AJ29" s="167"/>
      <c r="AK29" s="167"/>
      <c r="AL29" s="167"/>
      <c r="AM29" s="168"/>
      <c r="AN29" s="242">
        <f>IF('旅行命令上申書（国外旅行'!AN29:AR29="","",'旅行命令上申書（国外旅行'!AN29:AR29)</f>
        <v>0</v>
      </c>
      <c r="AO29" s="243"/>
      <c r="AP29" s="243"/>
      <c r="AQ29" s="243"/>
      <c r="AR29" s="243"/>
      <c r="AS29" s="102"/>
      <c r="AT29" s="103"/>
      <c r="AU29" s="103"/>
      <c r="AV29" s="153"/>
      <c r="AW29" s="103"/>
      <c r="AX29" s="103"/>
      <c r="AY29" s="103"/>
      <c r="AZ29" s="153"/>
      <c r="BA29" s="174" t="str">
        <f>IF('旅行命令上申書（国外旅行'!BA29:BN29="","",'旅行命令上申書（国外旅行'!BA29:BN29)</f>
        <v/>
      </c>
      <c r="BB29" s="175"/>
      <c r="BC29" s="175"/>
      <c r="BD29" s="175"/>
      <c r="BE29" s="175"/>
      <c r="BF29" s="175"/>
      <c r="BG29" s="175"/>
      <c r="BH29" s="175"/>
      <c r="BI29" s="175"/>
      <c r="BJ29" s="175"/>
      <c r="BK29" s="175"/>
      <c r="BL29" s="175"/>
      <c r="BM29" s="175"/>
      <c r="BN29" s="176"/>
    </row>
    <row r="30" spans="1:66" ht="15.75" customHeight="1">
      <c r="A30" s="132">
        <v>3</v>
      </c>
      <c r="B30" s="140" t="str">
        <f>IF('旅行命令上申書（国外旅行'!B30:F31="","",'旅行命令上申書（国外旅行'!B30:F31)</f>
        <v/>
      </c>
      <c r="C30" s="141"/>
      <c r="D30" s="141"/>
      <c r="E30" s="141"/>
      <c r="F30" s="142"/>
      <c r="G30" s="146" t="str">
        <f>IF('旅行命令上申書（国外旅行'!G30:K30="","",'旅行命令上申書（国外旅行'!G30:K30)</f>
        <v/>
      </c>
      <c r="H30" s="147"/>
      <c r="I30" s="147"/>
      <c r="J30" s="147"/>
      <c r="K30" s="148"/>
      <c r="L30" s="99" t="str">
        <f>IF('旅行命令上申書（国外旅行'!L30:O33="","",'旅行命令上申書（国外旅行'!L30:O33)</f>
        <v/>
      </c>
      <c r="M30" s="100"/>
      <c r="N30" s="100"/>
      <c r="O30" s="149"/>
      <c r="P30" s="99" t="str">
        <f>IF('旅行命令上申書（国外旅行'!P30:S31="","",'旅行命令上申書（国外旅行'!P30:S31)</f>
        <v/>
      </c>
      <c r="Q30" s="100"/>
      <c r="R30" s="100"/>
      <c r="S30" s="149"/>
      <c r="T30" s="136" t="str">
        <f>IF('旅行命令上申書（国外旅行'!T30:AG30="","",'旅行命令上申書（国外旅行'!T30:AG30)</f>
        <v/>
      </c>
      <c r="U30" s="137"/>
      <c r="V30" s="137"/>
      <c r="W30" s="137"/>
      <c r="X30" s="137"/>
      <c r="Y30" s="137"/>
      <c r="Z30" s="137"/>
      <c r="AA30" s="137"/>
      <c r="AB30" s="137"/>
      <c r="AC30" s="137"/>
      <c r="AD30" s="137"/>
      <c r="AE30" s="137"/>
      <c r="AF30" s="137"/>
      <c r="AG30" s="138"/>
      <c r="AH30" s="132">
        <v>6</v>
      </c>
      <c r="AI30" s="140" t="str">
        <f>IF('旅行命令上申書（国外旅行'!AI30:AM31="","",'旅行命令上申書（国外旅行'!AI30:AM31)</f>
        <v/>
      </c>
      <c r="AJ30" s="141"/>
      <c r="AK30" s="141"/>
      <c r="AL30" s="141"/>
      <c r="AM30" s="142"/>
      <c r="AN30" s="146" t="str">
        <f>IF('旅行命令上申書（国外旅行'!AN30:AR30="","",'旅行命令上申書（国外旅行'!AN30:AR30)</f>
        <v/>
      </c>
      <c r="AO30" s="147"/>
      <c r="AP30" s="147"/>
      <c r="AQ30" s="147"/>
      <c r="AR30" s="148"/>
      <c r="AS30" s="99" t="str">
        <f>IF('旅行命令上申書（国外旅行'!AS30:AV33="","",'旅行命令上申書（国外旅行'!AS30:AV33)</f>
        <v/>
      </c>
      <c r="AT30" s="100"/>
      <c r="AU30" s="100"/>
      <c r="AV30" s="149"/>
      <c r="AW30" s="99" t="str">
        <f>IF('旅行命令上申書（国外旅行'!AW30:AZ31="","",'旅行命令上申書（国外旅行'!AW30:AZ31)</f>
        <v/>
      </c>
      <c r="AX30" s="100"/>
      <c r="AY30" s="100"/>
      <c r="AZ30" s="149"/>
      <c r="BA30" s="136" t="str">
        <f>IF('旅行命令上申書（国外旅行'!BA30:BN30="","",'旅行命令上申書（国外旅行'!BA30:BN30)</f>
        <v/>
      </c>
      <c r="BB30" s="137"/>
      <c r="BC30" s="137"/>
      <c r="BD30" s="137"/>
      <c r="BE30" s="137"/>
      <c r="BF30" s="137"/>
      <c r="BG30" s="137"/>
      <c r="BH30" s="137"/>
      <c r="BI30" s="137"/>
      <c r="BJ30" s="137"/>
      <c r="BK30" s="137"/>
      <c r="BL30" s="137"/>
      <c r="BM30" s="137"/>
      <c r="BN30" s="138"/>
    </row>
    <row r="31" spans="1:66" ht="15.75" customHeight="1">
      <c r="A31" s="139"/>
      <c r="B31" s="143"/>
      <c r="C31" s="144"/>
      <c r="D31" s="144"/>
      <c r="E31" s="144"/>
      <c r="F31" s="145"/>
      <c r="G31" s="244">
        <f>IF('旅行命令上申書（国外旅行'!G31:K31="","",'旅行命令上申書（国外旅行'!G31:K31)</f>
        <v>0</v>
      </c>
      <c r="H31" s="245"/>
      <c r="I31" s="245"/>
      <c r="J31" s="245"/>
      <c r="K31" s="246"/>
      <c r="L31" s="150"/>
      <c r="M31" s="151"/>
      <c r="N31" s="151"/>
      <c r="O31" s="152"/>
      <c r="P31" s="154"/>
      <c r="Q31" s="155"/>
      <c r="R31" s="155"/>
      <c r="S31" s="156"/>
      <c r="T31" s="160" t="str">
        <f>IF('旅行命令上申書（国外旅行'!T31:AG31="","",'旅行命令上申書（国外旅行'!T31:AG31)</f>
        <v/>
      </c>
      <c r="U31" s="161"/>
      <c r="V31" s="161"/>
      <c r="W31" s="161"/>
      <c r="X31" s="161"/>
      <c r="Y31" s="161"/>
      <c r="Z31" s="161"/>
      <c r="AA31" s="161"/>
      <c r="AB31" s="161"/>
      <c r="AC31" s="161"/>
      <c r="AD31" s="161"/>
      <c r="AE31" s="161"/>
      <c r="AF31" s="161"/>
      <c r="AG31" s="162"/>
      <c r="AH31" s="139"/>
      <c r="AI31" s="143"/>
      <c r="AJ31" s="144"/>
      <c r="AK31" s="144"/>
      <c r="AL31" s="144"/>
      <c r="AM31" s="145"/>
      <c r="AN31" s="244">
        <f>IF('旅行命令上申書（国外旅行'!AN31:AR31="","",'旅行命令上申書（国外旅行'!AN31:AR31)</f>
        <v>0</v>
      </c>
      <c r="AO31" s="245"/>
      <c r="AP31" s="245"/>
      <c r="AQ31" s="245"/>
      <c r="AR31" s="246"/>
      <c r="AS31" s="150"/>
      <c r="AT31" s="151"/>
      <c r="AU31" s="151"/>
      <c r="AV31" s="152"/>
      <c r="AW31" s="154"/>
      <c r="AX31" s="155"/>
      <c r="AY31" s="155"/>
      <c r="AZ31" s="156"/>
      <c r="BA31" s="160" t="str">
        <f>IF('旅行命令上申書（国外旅行'!BA31:BN31="","",'旅行命令上申書（国外旅行'!BA31:BN31)</f>
        <v/>
      </c>
      <c r="BB31" s="161"/>
      <c r="BC31" s="161"/>
      <c r="BD31" s="161"/>
      <c r="BE31" s="161"/>
      <c r="BF31" s="161"/>
      <c r="BG31" s="161"/>
      <c r="BH31" s="161"/>
      <c r="BI31" s="161"/>
      <c r="BJ31" s="161"/>
      <c r="BK31" s="161"/>
      <c r="BL31" s="161"/>
      <c r="BM31" s="161"/>
      <c r="BN31" s="162"/>
    </row>
    <row r="32" spans="1:66" ht="15.75" customHeight="1">
      <c r="A32" s="139"/>
      <c r="B32" s="163" t="str">
        <f>IF('旅行命令上申書（国外旅行'!B32:F33="","",'旅行命令上申書（国外旅行'!B32:F33)</f>
        <v/>
      </c>
      <c r="C32" s="164"/>
      <c r="D32" s="164"/>
      <c r="E32" s="164"/>
      <c r="F32" s="165"/>
      <c r="G32" s="154" t="str">
        <f>IF('旅行命令上申書（国外旅行'!G32:K32="","",'旅行命令上申書（国外旅行'!G32:K32)</f>
        <v/>
      </c>
      <c r="H32" s="155"/>
      <c r="I32" s="155"/>
      <c r="J32" s="155"/>
      <c r="K32" s="155"/>
      <c r="L32" s="150"/>
      <c r="M32" s="151"/>
      <c r="N32" s="151"/>
      <c r="O32" s="152"/>
      <c r="P32" s="151" t="str">
        <f>IF('旅行命令上申書（国外旅行'!P32:S33="","",'旅行命令上申書（国外旅行'!P32:S33)</f>
        <v/>
      </c>
      <c r="Q32" s="151"/>
      <c r="R32" s="151"/>
      <c r="S32" s="152"/>
      <c r="T32" s="171" t="str">
        <f>IF('旅行命令上申書（国外旅行'!T32:AG32="","",'旅行命令上申書（国外旅行'!T32:AG32)</f>
        <v/>
      </c>
      <c r="U32" s="172"/>
      <c r="V32" s="172"/>
      <c r="W32" s="172"/>
      <c r="X32" s="172"/>
      <c r="Y32" s="172"/>
      <c r="Z32" s="172"/>
      <c r="AA32" s="172"/>
      <c r="AB32" s="172"/>
      <c r="AC32" s="172"/>
      <c r="AD32" s="172"/>
      <c r="AE32" s="172"/>
      <c r="AF32" s="172"/>
      <c r="AG32" s="173"/>
      <c r="AH32" s="139"/>
      <c r="AI32" s="163" t="str">
        <f>IF('旅行命令上申書（国外旅行'!AI32:AM33="","",'旅行命令上申書（国外旅行'!AI32:AM33)</f>
        <v/>
      </c>
      <c r="AJ32" s="164"/>
      <c r="AK32" s="164"/>
      <c r="AL32" s="164"/>
      <c r="AM32" s="165"/>
      <c r="AN32" s="154" t="str">
        <f>IF('旅行命令上申書（国外旅行'!AN32:AR32="","",'旅行命令上申書（国外旅行'!AN32:AR32)</f>
        <v/>
      </c>
      <c r="AO32" s="155"/>
      <c r="AP32" s="155"/>
      <c r="AQ32" s="155"/>
      <c r="AR32" s="155"/>
      <c r="AS32" s="150"/>
      <c r="AT32" s="151"/>
      <c r="AU32" s="151"/>
      <c r="AV32" s="152"/>
      <c r="AW32" s="151" t="str">
        <f>IF('旅行命令上申書（国外旅行'!AW32:AZ33="","",'旅行命令上申書（国外旅行'!AW32:AZ33)</f>
        <v/>
      </c>
      <c r="AX32" s="151"/>
      <c r="AY32" s="151"/>
      <c r="AZ32" s="152"/>
      <c r="BA32" s="171" t="str">
        <f>IF('旅行命令上申書（国外旅行'!BA32:BN32="","",'旅行命令上申書（国外旅行'!BA32:BN32)</f>
        <v/>
      </c>
      <c r="BB32" s="172"/>
      <c r="BC32" s="172"/>
      <c r="BD32" s="172"/>
      <c r="BE32" s="172"/>
      <c r="BF32" s="172"/>
      <c r="BG32" s="172"/>
      <c r="BH32" s="172"/>
      <c r="BI32" s="172"/>
      <c r="BJ32" s="172"/>
      <c r="BK32" s="172"/>
      <c r="BL32" s="172"/>
      <c r="BM32" s="172"/>
      <c r="BN32" s="173"/>
    </row>
    <row r="33" spans="1:70" ht="15.75" customHeight="1">
      <c r="A33" s="133"/>
      <c r="B33" s="166"/>
      <c r="C33" s="167"/>
      <c r="D33" s="167"/>
      <c r="E33" s="167"/>
      <c r="F33" s="168"/>
      <c r="G33" s="242">
        <f>IF('旅行命令上申書（国外旅行'!G33:K33="","",'旅行命令上申書（国外旅行'!G33:K33)</f>
        <v>0</v>
      </c>
      <c r="H33" s="243"/>
      <c r="I33" s="243"/>
      <c r="J33" s="243"/>
      <c r="K33" s="243"/>
      <c r="L33" s="102"/>
      <c r="M33" s="103"/>
      <c r="N33" s="103"/>
      <c r="O33" s="153"/>
      <c r="P33" s="103"/>
      <c r="Q33" s="103"/>
      <c r="R33" s="103"/>
      <c r="S33" s="153"/>
      <c r="T33" s="174" t="str">
        <f>IF('旅行命令上申書（国外旅行'!T33:AG33="","",'旅行命令上申書（国外旅行'!T33:AG33)</f>
        <v/>
      </c>
      <c r="U33" s="175"/>
      <c r="V33" s="175"/>
      <c r="W33" s="175"/>
      <c r="X33" s="175"/>
      <c r="Y33" s="175"/>
      <c r="Z33" s="175"/>
      <c r="AA33" s="175"/>
      <c r="AB33" s="175"/>
      <c r="AC33" s="175"/>
      <c r="AD33" s="175"/>
      <c r="AE33" s="175"/>
      <c r="AF33" s="175"/>
      <c r="AG33" s="176"/>
      <c r="AH33" s="133"/>
      <c r="AI33" s="166"/>
      <c r="AJ33" s="167"/>
      <c r="AK33" s="167"/>
      <c r="AL33" s="167"/>
      <c r="AM33" s="168"/>
      <c r="AN33" s="242">
        <f>IF('旅行命令上申書（国外旅行'!AN33:AR33="","",'旅行命令上申書（国外旅行'!AN33:AR33)</f>
        <v>0</v>
      </c>
      <c r="AO33" s="243"/>
      <c r="AP33" s="243"/>
      <c r="AQ33" s="243"/>
      <c r="AR33" s="243"/>
      <c r="AS33" s="102"/>
      <c r="AT33" s="103"/>
      <c r="AU33" s="103"/>
      <c r="AV33" s="153"/>
      <c r="AW33" s="103"/>
      <c r="AX33" s="103"/>
      <c r="AY33" s="103"/>
      <c r="AZ33" s="153"/>
      <c r="BA33" s="174" t="str">
        <f>IF('旅行命令上申書（国外旅行'!BA33:BN33="","",'旅行命令上申書（国外旅行'!BA33:BN33)</f>
        <v/>
      </c>
      <c r="BB33" s="175"/>
      <c r="BC33" s="175"/>
      <c r="BD33" s="175"/>
      <c r="BE33" s="175"/>
      <c r="BF33" s="175"/>
      <c r="BG33" s="175"/>
      <c r="BH33" s="175"/>
      <c r="BI33" s="175"/>
      <c r="BJ33" s="175"/>
      <c r="BK33" s="175"/>
      <c r="BL33" s="175"/>
      <c r="BM33" s="175"/>
      <c r="BN33" s="176"/>
    </row>
    <row r="34" spans="1:70" ht="6.75" customHeight="1">
      <c r="BH34" s="32"/>
      <c r="BO34" s="32"/>
      <c r="BP34" s="32"/>
      <c r="BQ34" s="32"/>
      <c r="BR34" s="32"/>
    </row>
    <row r="35" spans="1:70" ht="17.25" customHeight="1">
      <c r="A35" s="127" t="s">
        <v>76</v>
      </c>
      <c r="B35" s="62"/>
      <c r="C35" s="62"/>
      <c r="D35" s="62"/>
      <c r="E35" s="62"/>
      <c r="F35" s="63"/>
      <c r="G35" s="23" t="s">
        <v>45</v>
      </c>
      <c r="H35" s="178" t="str">
        <f>IF('旅行命令上申書（国外旅行'!H35:N35="","",'旅行命令上申書（国外旅行'!H35:N35)</f>
        <v/>
      </c>
      <c r="I35" s="178"/>
      <c r="J35" s="178"/>
      <c r="K35" s="178"/>
      <c r="L35" s="178"/>
      <c r="M35" s="178"/>
      <c r="N35" s="178"/>
      <c r="O35" s="22" t="s">
        <v>40</v>
      </c>
      <c r="P35" s="178" t="str">
        <f>IF('旅行命令上申書（国外旅行'!P35:V35="","",'旅行命令上申書（国外旅行'!P35:V35)</f>
        <v/>
      </c>
      <c r="Q35" s="178"/>
      <c r="R35" s="178"/>
      <c r="S35" s="178"/>
      <c r="T35" s="178"/>
      <c r="U35" s="178"/>
      <c r="V35" s="178"/>
      <c r="W35" s="21" t="s">
        <v>39</v>
      </c>
      <c r="X35" s="178" t="str">
        <f>IF('旅行命令上申書（国外旅行'!X35:AC35="","",'旅行命令上申書（国外旅行'!X35:AC35)</f>
        <v/>
      </c>
      <c r="Y35" s="178"/>
      <c r="Z35" s="178"/>
      <c r="AA35" s="178"/>
      <c r="AB35" s="178"/>
      <c r="AC35" s="178"/>
      <c r="AD35" s="20" t="s">
        <v>38</v>
      </c>
      <c r="AE35" s="22" t="s">
        <v>44</v>
      </c>
      <c r="AF35" s="178" t="str">
        <f>IF('旅行命令上申書（国外旅行'!AF35:AL35="","",'旅行命令上申書（国外旅行'!AF35:AL35)</f>
        <v/>
      </c>
      <c r="AG35" s="178"/>
      <c r="AH35" s="178"/>
      <c r="AI35" s="178"/>
      <c r="AJ35" s="178"/>
      <c r="AK35" s="178"/>
      <c r="AL35" s="178"/>
      <c r="AM35" s="22" t="s">
        <v>97</v>
      </c>
      <c r="AN35" s="178" t="str">
        <f>IF('旅行命令上申書（国外旅行'!AN35:AT35="","",'旅行命令上申書（国外旅行'!AN35:AT35)</f>
        <v/>
      </c>
      <c r="AO35" s="178"/>
      <c r="AP35" s="178"/>
      <c r="AQ35" s="178"/>
      <c r="AR35" s="178"/>
      <c r="AS35" s="178"/>
      <c r="AT35" s="178"/>
      <c r="AU35" s="21" t="s">
        <v>98</v>
      </c>
      <c r="AV35" s="178" t="str">
        <f>IF('旅行命令上申書（国外旅行'!AV35:BA35="","",'旅行命令上申書（国外旅行'!AV35:BA35)</f>
        <v/>
      </c>
      <c r="AW35" s="178"/>
      <c r="AX35" s="178"/>
      <c r="AY35" s="178"/>
      <c r="AZ35" s="178"/>
      <c r="BA35" s="178"/>
      <c r="BB35" s="20" t="s">
        <v>38</v>
      </c>
      <c r="BC35" s="181"/>
      <c r="BD35" s="71"/>
      <c r="BE35" s="179" t="s">
        <v>43</v>
      </c>
      <c r="BF35" s="179"/>
      <c r="BG35" s="179"/>
      <c r="BH35" s="179"/>
      <c r="BI35" s="179"/>
      <c r="BJ35" s="19"/>
      <c r="BK35" s="19"/>
      <c r="BL35" s="19"/>
      <c r="BM35" s="19"/>
      <c r="BN35" s="18"/>
    </row>
    <row r="36" spans="1:70" ht="17.25" customHeight="1">
      <c r="A36" s="64"/>
      <c r="B36" s="65"/>
      <c r="C36" s="65"/>
      <c r="D36" s="65"/>
      <c r="E36" s="65"/>
      <c r="F36" s="66"/>
      <c r="G36" s="17" t="s">
        <v>42</v>
      </c>
      <c r="H36" s="180" t="str">
        <f>IF('旅行命令上申書（国外旅行'!H36:N36="","",'旅行命令上申書（国外旅行'!H36:N36)</f>
        <v/>
      </c>
      <c r="I36" s="180"/>
      <c r="J36" s="180"/>
      <c r="K36" s="180"/>
      <c r="L36" s="180"/>
      <c r="M36" s="180"/>
      <c r="N36" s="180"/>
      <c r="O36" s="16" t="s">
        <v>97</v>
      </c>
      <c r="P36" s="180" t="str">
        <f>IF('旅行命令上申書（国外旅行'!P36:V36="","",'旅行命令上申書（国外旅行'!P36:V36)</f>
        <v/>
      </c>
      <c r="Q36" s="180"/>
      <c r="R36" s="180"/>
      <c r="S36" s="180"/>
      <c r="T36" s="180"/>
      <c r="U36" s="180"/>
      <c r="V36" s="180"/>
      <c r="W36" s="15" t="s">
        <v>98</v>
      </c>
      <c r="X36" s="180" t="str">
        <f>IF('旅行命令上申書（国外旅行'!X36:AC36="","",'旅行命令上申書（国外旅行'!X36:AC36)</f>
        <v/>
      </c>
      <c r="Y36" s="180"/>
      <c r="Z36" s="180"/>
      <c r="AA36" s="180"/>
      <c r="AB36" s="180"/>
      <c r="AC36" s="180"/>
      <c r="AD36" s="14" t="s">
        <v>38</v>
      </c>
      <c r="AE36" s="16" t="s">
        <v>41</v>
      </c>
      <c r="AF36" s="180" t="str">
        <f>IF('旅行命令上申書（国外旅行'!AF36:AL36="","",'旅行命令上申書（国外旅行'!AF36:AL36)</f>
        <v/>
      </c>
      <c r="AG36" s="180"/>
      <c r="AH36" s="180"/>
      <c r="AI36" s="180"/>
      <c r="AJ36" s="180"/>
      <c r="AK36" s="180"/>
      <c r="AL36" s="180"/>
      <c r="AM36" s="16" t="s">
        <v>97</v>
      </c>
      <c r="AN36" s="180" t="str">
        <f>IF('旅行命令上申書（国外旅行'!AN36:AT36="","",'旅行命令上申書（国外旅行'!AN36:AT36)</f>
        <v/>
      </c>
      <c r="AO36" s="180"/>
      <c r="AP36" s="180"/>
      <c r="AQ36" s="180"/>
      <c r="AR36" s="180"/>
      <c r="AS36" s="180"/>
      <c r="AT36" s="180"/>
      <c r="AU36" s="15" t="s">
        <v>98</v>
      </c>
      <c r="AV36" s="180" t="str">
        <f>IF('旅行命令上申書（国外旅行'!AV36:BA36="","",'旅行命令上申書（国外旅行'!AV36:BA36)</f>
        <v/>
      </c>
      <c r="AW36" s="180"/>
      <c r="AX36" s="180"/>
      <c r="AY36" s="180"/>
      <c r="AZ36" s="180"/>
      <c r="BA36" s="180"/>
      <c r="BB36" s="14" t="s">
        <v>38</v>
      </c>
      <c r="BC36" s="13" t="s">
        <v>37</v>
      </c>
      <c r="BD36" s="12"/>
      <c r="BE36" s="12"/>
      <c r="BF36" s="12"/>
      <c r="BG36" s="12"/>
      <c r="BH36" s="12"/>
      <c r="BI36" s="12"/>
      <c r="BJ36" s="12"/>
      <c r="BK36" s="12"/>
      <c r="BL36" s="12"/>
      <c r="BM36" s="12"/>
      <c r="BN36" s="11"/>
    </row>
    <row r="37" spans="1:70" ht="13.5" customHeight="1">
      <c r="P37" s="3"/>
      <c r="BC37" s="211" t="s">
        <v>74</v>
      </c>
      <c r="BD37" s="211"/>
      <c r="BE37" s="211"/>
      <c r="BF37" s="211"/>
      <c r="BG37" s="211"/>
      <c r="BH37" s="211"/>
      <c r="BI37" s="211"/>
      <c r="BJ37" s="211"/>
      <c r="BK37" s="211"/>
      <c r="BL37" s="211"/>
      <c r="BM37" s="211"/>
      <c r="BN37" s="211"/>
    </row>
    <row r="38" spans="1:70" ht="6.75" customHeight="1">
      <c r="P38" s="3"/>
      <c r="BH38" s="32"/>
    </row>
    <row r="39" spans="1:70" ht="12.75" customHeight="1">
      <c r="A39" s="78" t="s">
        <v>80</v>
      </c>
      <c r="B39" s="78"/>
      <c r="C39" s="78"/>
      <c r="D39" s="78"/>
      <c r="E39" s="78"/>
      <c r="F39" s="78" t="s">
        <v>61</v>
      </c>
      <c r="G39" s="78"/>
      <c r="H39" s="78"/>
      <c r="I39" s="78"/>
      <c r="J39" s="78"/>
      <c r="K39" s="78"/>
      <c r="P39" s="3"/>
      <c r="BH39" s="32"/>
    </row>
    <row r="40" spans="1:70" ht="12.75" customHeight="1">
      <c r="A40" s="78"/>
      <c r="B40" s="78"/>
      <c r="C40" s="78"/>
      <c r="D40" s="78"/>
      <c r="E40" s="78"/>
      <c r="F40" s="78"/>
      <c r="G40" s="78"/>
      <c r="H40" s="78"/>
      <c r="I40" s="78"/>
      <c r="J40" s="78"/>
      <c r="K40" s="78"/>
      <c r="P40" s="3"/>
      <c r="BH40" s="32"/>
    </row>
    <row r="41" spans="1:70" ht="6.75" customHeight="1">
      <c r="P41" s="3"/>
      <c r="BH41" s="32"/>
    </row>
    <row r="42" spans="1:70" ht="18.75" customHeight="1">
      <c r="A42" s="127" t="s">
        <v>29</v>
      </c>
      <c r="B42" s="106"/>
      <c r="C42" s="106"/>
      <c r="D42" s="106"/>
      <c r="E42" s="106"/>
      <c r="F42" s="183"/>
      <c r="G42" s="212" t="s">
        <v>28</v>
      </c>
      <c r="H42" s="213"/>
      <c r="I42" s="213"/>
      <c r="J42" s="213"/>
      <c r="K42" s="213"/>
      <c r="L42" s="213"/>
      <c r="M42" s="213"/>
      <c r="N42" s="213"/>
      <c r="O42" s="214" t="str">
        <f>IF('旅行命令上申書（国外旅行'!O42:AG42="","",'旅行命令上申書（国外旅行'!O42:AG42)</f>
        <v>(選択してください)</v>
      </c>
      <c r="P42" s="214"/>
      <c r="Q42" s="214"/>
      <c r="R42" s="214"/>
      <c r="S42" s="214"/>
      <c r="T42" s="214"/>
      <c r="U42" s="214"/>
      <c r="V42" s="214"/>
      <c r="W42" s="214"/>
      <c r="X42" s="214"/>
      <c r="Y42" s="214"/>
      <c r="Z42" s="214"/>
      <c r="AA42" s="214"/>
      <c r="AB42" s="214"/>
      <c r="AC42" s="214"/>
      <c r="AD42" s="214"/>
      <c r="AE42" s="214"/>
      <c r="AF42" s="214"/>
      <c r="AG42" s="215"/>
      <c r="AI42" s="232" t="s">
        <v>69</v>
      </c>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4"/>
    </row>
    <row r="43" spans="1:70" ht="18.75" customHeight="1">
      <c r="A43" s="189"/>
      <c r="B43" s="190"/>
      <c r="C43" s="190"/>
      <c r="D43" s="190"/>
      <c r="E43" s="190"/>
      <c r="F43" s="191"/>
      <c r="G43" s="203" t="str">
        <f>IF(OR(O42="基盤研究費",O42="自己負担（精算なし）",O42=""),"",IF(O42="大学運営経費","予算名称",IF(COUNTIF(O42,"*科研費*"),"種目",IF(O42="先方負担","負担種別（全額/一部）",IF(O42="その他","詳細","資金(ﾌﾟﾛｼﾞｪｸﾄ)名称")))))</f>
        <v>資金(ﾌﾟﾛｼﾞｪｸﾄ)名称</v>
      </c>
      <c r="H43" s="204"/>
      <c r="I43" s="204"/>
      <c r="J43" s="204"/>
      <c r="K43" s="204"/>
      <c r="L43" s="204"/>
      <c r="M43" s="204"/>
      <c r="N43" s="204"/>
      <c r="O43" s="205" t="str">
        <f>IF('旅行命令上申書（国外旅行'!O43:AG43="","",'旅行命令上申書（国外旅行'!O43:AG43)</f>
        <v/>
      </c>
      <c r="P43" s="205"/>
      <c r="Q43" s="205"/>
      <c r="R43" s="205"/>
      <c r="S43" s="205"/>
      <c r="T43" s="205"/>
      <c r="U43" s="205"/>
      <c r="V43" s="205"/>
      <c r="W43" s="205"/>
      <c r="X43" s="205"/>
      <c r="Y43" s="205"/>
      <c r="Z43" s="205"/>
      <c r="AA43" s="205"/>
      <c r="AB43" s="205"/>
      <c r="AC43" s="205"/>
      <c r="AD43" s="205"/>
      <c r="AE43" s="205"/>
      <c r="AF43" s="205"/>
      <c r="AG43" s="206"/>
      <c r="AH43" s="26"/>
      <c r="AI43" s="235"/>
      <c r="AJ43" s="223" t="s">
        <v>79</v>
      </c>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5"/>
    </row>
    <row r="44" spans="1:70" ht="17.25" customHeight="1">
      <c r="A44" s="189"/>
      <c r="B44" s="190"/>
      <c r="C44" s="190"/>
      <c r="D44" s="190"/>
      <c r="E44" s="190"/>
      <c r="F44" s="191"/>
      <c r="G44" s="203" t="str">
        <f>+IF(OR(O42="基盤研究費",O42="大学運営経費",O42="自己負担（精算なし）",O42="その他",O42=""),"",IF(O42="先方負担","先方負担先名",IF(COUNTIF(O42,"*科研費*"),"研究代表者名","経費区分（直接/間接）")))</f>
        <v>経費区分（直接/間接）</v>
      </c>
      <c r="H44" s="204"/>
      <c r="I44" s="204"/>
      <c r="J44" s="204"/>
      <c r="K44" s="204"/>
      <c r="L44" s="204"/>
      <c r="M44" s="204"/>
      <c r="N44" s="204"/>
      <c r="O44" s="205" t="str">
        <f>IF('旅行命令上申書（国外旅行'!O44:AG44="","",'旅行命令上申書（国外旅行'!O44:AG44)</f>
        <v/>
      </c>
      <c r="P44" s="205"/>
      <c r="Q44" s="205"/>
      <c r="R44" s="205"/>
      <c r="S44" s="205"/>
      <c r="T44" s="205"/>
      <c r="U44" s="205"/>
      <c r="V44" s="205"/>
      <c r="W44" s="205"/>
      <c r="X44" s="205"/>
      <c r="Y44" s="205"/>
      <c r="Z44" s="205"/>
      <c r="AA44" s="205"/>
      <c r="AB44" s="205"/>
      <c r="AC44" s="205"/>
      <c r="AD44" s="205"/>
      <c r="AE44" s="205"/>
      <c r="AF44" s="205"/>
      <c r="AG44" s="206"/>
      <c r="AH44" s="26"/>
      <c r="AI44" s="236"/>
      <c r="AJ44" s="226"/>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8"/>
    </row>
    <row r="45" spans="1:70" ht="17.25" customHeight="1">
      <c r="A45" s="189"/>
      <c r="B45" s="190"/>
      <c r="C45" s="190"/>
      <c r="D45" s="190"/>
      <c r="E45" s="190"/>
      <c r="F45" s="191"/>
      <c r="G45" s="203" t="str">
        <f>+IF(OR(O42="基盤研究費",O42="大学運営経費",O42="自己負担（精算なし）",O42="その他",O42=""),"",IF(O42="先方負担","先方負担内容",IF(COUNTIF(O42,"*科研費*"),"所管（ﾌﾟﾛｼﾞｪｸﾄ）名称","ﾌﾟﾛｼﾞｪｸﾄNo.(ｺｰﾄﾞ)")))</f>
        <v>ﾌﾟﾛｼﾞｪｸﾄNo.(ｺｰﾄﾞ)</v>
      </c>
      <c r="H45" s="204"/>
      <c r="I45" s="204"/>
      <c r="J45" s="204"/>
      <c r="K45" s="204"/>
      <c r="L45" s="204"/>
      <c r="M45" s="204"/>
      <c r="N45" s="204"/>
      <c r="O45" s="205" t="str">
        <f>IF('旅行命令上申書（国外旅行'!O45:AG45="","",'旅行命令上申書（国外旅行'!O45:AG45)</f>
        <v/>
      </c>
      <c r="P45" s="205"/>
      <c r="Q45" s="205"/>
      <c r="R45" s="205"/>
      <c r="S45" s="205"/>
      <c r="T45" s="205"/>
      <c r="U45" s="205"/>
      <c r="V45" s="205"/>
      <c r="W45" s="205"/>
      <c r="X45" s="205"/>
      <c r="Y45" s="205"/>
      <c r="Z45" s="205"/>
      <c r="AA45" s="205"/>
      <c r="AB45" s="205"/>
      <c r="AC45" s="205"/>
      <c r="AD45" s="205"/>
      <c r="AE45" s="205"/>
      <c r="AF45" s="205"/>
      <c r="AG45" s="206"/>
      <c r="AH45" s="26"/>
      <c r="AI45" s="236"/>
      <c r="AJ45" s="226"/>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8"/>
    </row>
    <row r="46" spans="1:70" ht="17.25" customHeight="1">
      <c r="A46" s="189"/>
      <c r="B46" s="190"/>
      <c r="C46" s="190"/>
      <c r="D46" s="190"/>
      <c r="E46" s="190"/>
      <c r="F46" s="191"/>
      <c r="G46" s="203" t="str">
        <f>IF(COUNTIF(O42,"*科研費*"),"ﾌﾟﾛｼﾞｪｸﾄNo.(ｺｰﾄﾞ)","")</f>
        <v/>
      </c>
      <c r="H46" s="204"/>
      <c r="I46" s="204"/>
      <c r="J46" s="204"/>
      <c r="K46" s="204"/>
      <c r="L46" s="204"/>
      <c r="M46" s="204"/>
      <c r="N46" s="204"/>
      <c r="O46" s="205" t="str">
        <f>IF('旅行命令上申書（国外旅行'!O46:AG46="","",'旅行命令上申書（国外旅行'!O46:AG46)</f>
        <v/>
      </c>
      <c r="P46" s="205"/>
      <c r="Q46" s="205"/>
      <c r="R46" s="205"/>
      <c r="S46" s="205"/>
      <c r="T46" s="205"/>
      <c r="U46" s="205"/>
      <c r="V46" s="205"/>
      <c r="W46" s="205"/>
      <c r="X46" s="205"/>
      <c r="Y46" s="205"/>
      <c r="Z46" s="205"/>
      <c r="AA46" s="205"/>
      <c r="AB46" s="205"/>
      <c r="AC46" s="205"/>
      <c r="AD46" s="205"/>
      <c r="AE46" s="205"/>
      <c r="AF46" s="205"/>
      <c r="AG46" s="206"/>
      <c r="AH46" s="26"/>
      <c r="AI46" s="236"/>
      <c r="AJ46" s="226"/>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8"/>
    </row>
    <row r="47" spans="1:70" ht="17.25" customHeight="1">
      <c r="A47" s="184"/>
      <c r="B47" s="109"/>
      <c r="C47" s="109"/>
      <c r="D47" s="109"/>
      <c r="E47" s="109"/>
      <c r="F47" s="185"/>
      <c r="G47" s="207" t="s">
        <v>27</v>
      </c>
      <c r="H47" s="208"/>
      <c r="I47" s="208"/>
      <c r="J47" s="208"/>
      <c r="K47" s="208"/>
      <c r="L47" s="208"/>
      <c r="M47" s="208"/>
      <c r="N47" s="208"/>
      <c r="O47" s="209" t="str">
        <f>IF('旅行命令上申書（国外旅行'!O47:AG47="","",'旅行命令上申書（国外旅行'!O47:AG47)</f>
        <v/>
      </c>
      <c r="P47" s="209"/>
      <c r="Q47" s="209"/>
      <c r="R47" s="209"/>
      <c r="S47" s="209"/>
      <c r="T47" s="209"/>
      <c r="U47" s="209"/>
      <c r="V47" s="209"/>
      <c r="W47" s="209"/>
      <c r="X47" s="209"/>
      <c r="Y47" s="209"/>
      <c r="Z47" s="209"/>
      <c r="AA47" s="209"/>
      <c r="AB47" s="209"/>
      <c r="AC47" s="209"/>
      <c r="AD47" s="209"/>
      <c r="AE47" s="209"/>
      <c r="AF47" s="209"/>
      <c r="AG47" s="210"/>
      <c r="AH47" s="26"/>
      <c r="AI47" s="236"/>
      <c r="AJ47" s="226"/>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8"/>
    </row>
    <row r="48" spans="1:70" ht="17.25" customHeight="1">
      <c r="A48" s="127" t="s">
        <v>26</v>
      </c>
      <c r="B48" s="106"/>
      <c r="C48" s="106"/>
      <c r="D48" s="106"/>
      <c r="E48" s="106"/>
      <c r="F48" s="183"/>
      <c r="G48" s="198"/>
      <c r="H48" s="199"/>
      <c r="I48" s="68" t="s">
        <v>25</v>
      </c>
      <c r="J48" s="68"/>
      <c r="K48" s="68"/>
      <c r="L48" s="68"/>
      <c r="M48" s="68"/>
      <c r="N48" s="68"/>
      <c r="O48" s="199"/>
      <c r="P48" s="199"/>
      <c r="Q48" s="68" t="s">
        <v>24</v>
      </c>
      <c r="R48" s="68"/>
      <c r="S48" s="68"/>
      <c r="T48" s="68"/>
      <c r="U48" s="68"/>
      <c r="V48" s="68"/>
      <c r="W48" s="31"/>
      <c r="X48" s="31"/>
      <c r="Y48" s="31"/>
      <c r="Z48" s="31"/>
      <c r="AA48" s="31"/>
      <c r="AB48" s="31"/>
      <c r="AC48" s="31"/>
      <c r="AD48" s="31"/>
      <c r="AE48" s="31"/>
      <c r="AF48" s="29"/>
      <c r="AG48" s="33"/>
      <c r="AH48" s="26"/>
      <c r="AI48" s="236"/>
      <c r="AJ48" s="226"/>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8"/>
    </row>
    <row r="49" spans="1:75" ht="17.25" customHeight="1">
      <c r="A49" s="189"/>
      <c r="B49" s="190"/>
      <c r="C49" s="190"/>
      <c r="D49" s="190"/>
      <c r="E49" s="190"/>
      <c r="F49" s="191"/>
      <c r="G49" s="192"/>
      <c r="H49" s="193"/>
      <c r="I49" s="194" t="s">
        <v>23</v>
      </c>
      <c r="J49" s="194"/>
      <c r="K49" s="194"/>
      <c r="L49" s="194"/>
      <c r="M49" s="194"/>
      <c r="N49" s="194"/>
      <c r="O49" s="193"/>
      <c r="P49" s="193"/>
      <c r="Q49" s="194" t="s">
        <v>22</v>
      </c>
      <c r="R49" s="194"/>
      <c r="S49" s="194"/>
      <c r="T49" s="194"/>
      <c r="U49" s="194"/>
      <c r="V49" s="194"/>
      <c r="W49" s="193"/>
      <c r="X49" s="193"/>
      <c r="Y49" s="28" t="str">
        <f>'旅行命令上申書（国外旅行'!Y49</f>
        <v>その他交通費(　　　)</v>
      </c>
      <c r="Z49" s="28"/>
      <c r="AA49" s="28"/>
      <c r="AB49" s="28"/>
      <c r="AC49" s="28"/>
      <c r="AD49" s="28"/>
      <c r="AE49" s="28"/>
      <c r="AF49" s="34"/>
      <c r="AG49" s="35"/>
      <c r="AH49" s="26"/>
      <c r="AI49" s="236"/>
      <c r="AJ49" s="229"/>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1"/>
    </row>
    <row r="50" spans="1:75" ht="17.25" customHeight="1">
      <c r="A50" s="184"/>
      <c r="B50" s="109"/>
      <c r="C50" s="109"/>
      <c r="D50" s="109"/>
      <c r="E50" s="109"/>
      <c r="F50" s="185"/>
      <c r="G50" s="192"/>
      <c r="H50" s="193"/>
      <c r="I50" s="197" t="s">
        <v>20</v>
      </c>
      <c r="J50" s="197"/>
      <c r="K50" s="197"/>
      <c r="L50" s="197"/>
      <c r="M50" s="197"/>
      <c r="N50" s="197"/>
      <c r="O50" s="193"/>
      <c r="P50" s="193"/>
      <c r="Q50" s="197" t="s">
        <v>19</v>
      </c>
      <c r="R50" s="197"/>
      <c r="S50" s="197"/>
      <c r="T50" s="197"/>
      <c r="U50" s="197"/>
      <c r="V50" s="197"/>
      <c r="W50" s="196"/>
      <c r="X50" s="196"/>
      <c r="Y50" s="27" t="str">
        <f>'旅行命令上申書（国外旅行'!Y50</f>
        <v>その他(　　　　　　)</v>
      </c>
      <c r="Z50" s="27"/>
      <c r="AA50" s="27"/>
      <c r="AB50" s="27"/>
      <c r="AC50" s="27"/>
      <c r="AD50" s="27"/>
      <c r="AE50" s="27"/>
      <c r="AF50" s="27"/>
      <c r="AG50" s="30"/>
      <c r="AH50" s="26"/>
      <c r="AI50" s="236"/>
      <c r="AJ50" s="238"/>
      <c r="AK50" s="239"/>
      <c r="AL50" s="240" t="s">
        <v>15</v>
      </c>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1"/>
    </row>
    <row r="51" spans="1:75" ht="17.25" customHeight="1">
      <c r="A51" s="127" t="s">
        <v>51</v>
      </c>
      <c r="B51" s="106"/>
      <c r="C51" s="106"/>
      <c r="D51" s="106"/>
      <c r="E51" s="106"/>
      <c r="F51" s="183"/>
      <c r="G51" s="198"/>
      <c r="H51" s="199"/>
      <c r="I51" s="68" t="s">
        <v>99</v>
      </c>
      <c r="J51" s="68"/>
      <c r="K51" s="68"/>
      <c r="L51" s="68"/>
      <c r="M51" s="68"/>
      <c r="N51" s="68"/>
      <c r="O51" s="68"/>
      <c r="P51" s="68"/>
      <c r="Q51" s="68"/>
      <c r="R51" s="68"/>
      <c r="S51" s="68"/>
      <c r="T51" s="68"/>
      <c r="U51" s="68"/>
      <c r="V51" s="68"/>
      <c r="W51" s="68"/>
      <c r="X51" s="68"/>
      <c r="Y51" s="68"/>
      <c r="Z51" s="68"/>
      <c r="AA51" s="68"/>
      <c r="AB51" s="68"/>
      <c r="AC51" s="68"/>
      <c r="AD51" s="68"/>
      <c r="AE51" s="68"/>
      <c r="AF51" s="68"/>
      <c r="AG51" s="69"/>
      <c r="AH51" s="26"/>
      <c r="AI51" s="236"/>
      <c r="AJ51" s="3"/>
      <c r="AK51" s="220" t="s">
        <v>11</v>
      </c>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1"/>
    </row>
    <row r="52" spans="1:75" ht="17.25" customHeight="1">
      <c r="A52" s="184"/>
      <c r="B52" s="109"/>
      <c r="C52" s="109"/>
      <c r="D52" s="109"/>
      <c r="E52" s="109"/>
      <c r="F52" s="185"/>
      <c r="G52" s="195"/>
      <c r="H52" s="196"/>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200"/>
      <c r="AH52" s="26"/>
      <c r="AI52" s="236"/>
      <c r="AJ52" s="3"/>
      <c r="AK52" s="88"/>
      <c r="AL52" s="88"/>
      <c r="AM52" s="220" t="s">
        <v>10</v>
      </c>
      <c r="AN52" s="220"/>
      <c r="AO52" s="220"/>
      <c r="AP52" s="88"/>
      <c r="AQ52" s="88"/>
      <c r="AR52" s="88" t="s">
        <v>7</v>
      </c>
      <c r="AS52" s="88"/>
      <c r="AT52" s="220"/>
      <c r="AU52" s="220"/>
      <c r="AV52" s="220"/>
      <c r="AW52" s="220"/>
      <c r="AX52" s="220"/>
      <c r="AY52" s="220"/>
      <c r="AZ52" s="220"/>
      <c r="BA52" s="220"/>
      <c r="BB52" s="220"/>
      <c r="BC52" s="220"/>
      <c r="BD52" s="220"/>
      <c r="BE52" s="220"/>
      <c r="BF52" s="220"/>
      <c r="BG52" s="220"/>
      <c r="BH52" s="220"/>
      <c r="BI52" s="220"/>
      <c r="BJ52" s="220"/>
      <c r="BK52" s="220"/>
      <c r="BL52" s="220"/>
      <c r="BM52" s="220"/>
      <c r="BN52" s="221"/>
    </row>
    <row r="53" spans="1:75" ht="17.25" customHeight="1">
      <c r="A53" s="127" t="s">
        <v>83</v>
      </c>
      <c r="B53" s="106"/>
      <c r="C53" s="106"/>
      <c r="D53" s="106"/>
      <c r="E53" s="106"/>
      <c r="F53" s="183"/>
      <c r="G53" s="198"/>
      <c r="H53" s="199"/>
      <c r="I53" s="68" t="s">
        <v>58</v>
      </c>
      <c r="J53" s="68"/>
      <c r="K53" s="68"/>
      <c r="L53" s="68"/>
      <c r="M53" s="68"/>
      <c r="N53" s="68"/>
      <c r="O53" s="68"/>
      <c r="P53" s="68"/>
      <c r="Q53" s="68"/>
      <c r="R53" s="68"/>
      <c r="S53" s="68"/>
      <c r="T53" s="68"/>
      <c r="U53" s="68"/>
      <c r="V53" s="68"/>
      <c r="W53" s="68"/>
      <c r="X53" s="68"/>
      <c r="Y53" s="68"/>
      <c r="Z53" s="68"/>
      <c r="AA53" s="68"/>
      <c r="AB53" s="68"/>
      <c r="AC53" s="68"/>
      <c r="AD53" s="68"/>
      <c r="AE53" s="68"/>
      <c r="AF53" s="68"/>
      <c r="AG53" s="69"/>
      <c r="AH53" s="26"/>
      <c r="AI53" s="236"/>
      <c r="AJ53" s="3"/>
      <c r="AK53" s="88"/>
      <c r="AL53" s="88"/>
      <c r="AM53" s="220" t="s">
        <v>9</v>
      </c>
      <c r="AN53" s="220"/>
      <c r="AO53" s="220"/>
      <c r="AP53" s="88"/>
      <c r="AQ53" s="88"/>
      <c r="AR53" s="88" t="s">
        <v>7</v>
      </c>
      <c r="AS53" s="88"/>
      <c r="AT53" s="220"/>
      <c r="AU53" s="220"/>
      <c r="AV53" s="220"/>
      <c r="AW53" s="220"/>
      <c r="AX53" s="220"/>
      <c r="AY53" s="220"/>
      <c r="AZ53" s="220"/>
      <c r="BA53" s="220"/>
      <c r="BB53" s="220"/>
      <c r="BC53" s="220"/>
      <c r="BD53" s="220"/>
      <c r="BE53" s="220"/>
      <c r="BF53" s="220"/>
      <c r="BG53" s="220"/>
      <c r="BH53" s="220"/>
      <c r="BI53" s="220"/>
      <c r="BJ53" s="220"/>
      <c r="BK53" s="220"/>
      <c r="BL53" s="220"/>
      <c r="BM53" s="220"/>
      <c r="BN53" s="221"/>
    </row>
    <row r="54" spans="1:75" ht="17.25" customHeight="1">
      <c r="A54" s="184"/>
      <c r="B54" s="109"/>
      <c r="C54" s="109"/>
      <c r="D54" s="109"/>
      <c r="E54" s="109"/>
      <c r="F54" s="185"/>
      <c r="G54" s="195"/>
      <c r="H54" s="196"/>
      <c r="I54" s="194" t="s">
        <v>59</v>
      </c>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222"/>
      <c r="AH54" s="26"/>
      <c r="AI54" s="236"/>
      <c r="AJ54" s="3"/>
      <c r="AK54" s="88"/>
      <c r="AL54" s="88"/>
      <c r="AM54" s="220" t="s">
        <v>8</v>
      </c>
      <c r="AN54" s="220"/>
      <c r="AO54" s="220"/>
      <c r="AP54" s="88"/>
      <c r="AQ54" s="88"/>
      <c r="AR54" s="88" t="s">
        <v>7</v>
      </c>
      <c r="AS54" s="88"/>
      <c r="AT54" s="220"/>
      <c r="AU54" s="220"/>
      <c r="AV54" s="220"/>
      <c r="AW54" s="220"/>
      <c r="AX54" s="220"/>
      <c r="AY54" s="220"/>
      <c r="AZ54" s="220"/>
      <c r="BA54" s="220"/>
      <c r="BB54" s="220"/>
      <c r="BC54" s="220"/>
      <c r="BD54" s="220"/>
      <c r="BE54" s="220"/>
      <c r="BF54" s="220"/>
      <c r="BG54" s="220"/>
      <c r="BH54" s="220"/>
      <c r="BI54" s="220"/>
      <c r="BJ54" s="220"/>
      <c r="BK54" s="220"/>
      <c r="BL54" s="220"/>
      <c r="BM54" s="220"/>
      <c r="BN54" s="221"/>
    </row>
    <row r="55" spans="1:75" ht="17.25" customHeight="1">
      <c r="A55" s="127" t="s">
        <v>78</v>
      </c>
      <c r="B55" s="106"/>
      <c r="C55" s="106"/>
      <c r="D55" s="106"/>
      <c r="E55" s="106"/>
      <c r="F55" s="183"/>
      <c r="G55" s="198"/>
      <c r="H55" s="199"/>
      <c r="I55" s="68" t="s">
        <v>62</v>
      </c>
      <c r="J55" s="68"/>
      <c r="K55" s="68"/>
      <c r="L55" s="68"/>
      <c r="M55" s="68"/>
      <c r="N55" s="68"/>
      <c r="O55" s="68"/>
      <c r="P55" s="68"/>
      <c r="Q55" s="68"/>
      <c r="R55" s="68"/>
      <c r="S55" s="68"/>
      <c r="T55" s="68"/>
      <c r="U55" s="68"/>
      <c r="V55" s="68"/>
      <c r="W55" s="68"/>
      <c r="X55" s="68"/>
      <c r="Y55" s="68"/>
      <c r="Z55" s="68"/>
      <c r="AA55" s="68"/>
      <c r="AB55" s="68"/>
      <c r="AC55" s="68"/>
      <c r="AD55" s="68"/>
      <c r="AE55" s="68"/>
      <c r="AF55" s="68"/>
      <c r="AG55" s="69"/>
      <c r="AH55" s="26"/>
      <c r="AI55" s="236"/>
      <c r="AJ55" s="3"/>
      <c r="AK55" s="88"/>
      <c r="AL55" s="88"/>
      <c r="AM55" s="220" t="s">
        <v>14</v>
      </c>
      <c r="AN55" s="220"/>
      <c r="AO55" s="220"/>
      <c r="AP55" s="88"/>
      <c r="AQ55" s="88"/>
      <c r="AR55" s="88" t="s">
        <v>7</v>
      </c>
      <c r="AS55" s="88"/>
      <c r="AT55" s="220" t="s">
        <v>13</v>
      </c>
      <c r="AU55" s="220"/>
      <c r="AV55" s="220"/>
      <c r="AW55" s="220"/>
      <c r="AX55" s="220"/>
      <c r="AY55" s="220"/>
      <c r="AZ55" s="220"/>
      <c r="BA55" s="220"/>
      <c r="BB55" s="220"/>
      <c r="BC55" s="220"/>
      <c r="BD55" s="220"/>
      <c r="BE55" s="220"/>
      <c r="BF55" s="220"/>
      <c r="BG55" s="220"/>
      <c r="BH55" s="220"/>
      <c r="BI55" s="220"/>
      <c r="BJ55" s="220"/>
      <c r="BK55" s="220"/>
      <c r="BL55" s="220"/>
      <c r="BM55" s="220"/>
      <c r="BN55" s="221"/>
      <c r="BO55" s="32"/>
      <c r="BP55" s="32"/>
      <c r="BQ55" s="32"/>
      <c r="BR55" s="32"/>
    </row>
    <row r="56" spans="1:75" ht="17.25" customHeight="1">
      <c r="A56" s="184"/>
      <c r="B56" s="109"/>
      <c r="C56" s="109"/>
      <c r="D56" s="109"/>
      <c r="E56" s="109"/>
      <c r="F56" s="185"/>
      <c r="G56" s="186" t="s">
        <v>63</v>
      </c>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8"/>
      <c r="AH56" s="26"/>
      <c r="AI56" s="236"/>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2"/>
      <c r="BO56" s="32"/>
      <c r="BP56" s="32"/>
      <c r="BQ56" s="32"/>
      <c r="BR56" s="32"/>
    </row>
    <row r="57" spans="1:75" ht="17.25" customHeight="1">
      <c r="A57" s="201" t="s">
        <v>84</v>
      </c>
      <c r="B57" s="201"/>
      <c r="C57" s="201"/>
      <c r="D57" s="201"/>
      <c r="E57" s="201"/>
      <c r="F57" s="201"/>
      <c r="G57" s="202" t="str">
        <f>IF('旅行命令上申書（国外旅行'!G57:AG60=0,"",'旅行命令上申書（国外旅行'!G57:AG60)</f>
        <v/>
      </c>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6"/>
      <c r="AI57" s="236"/>
      <c r="AJ57" s="216"/>
      <c r="AK57" s="217"/>
      <c r="AL57" s="218" t="s">
        <v>12</v>
      </c>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9"/>
      <c r="BO57" s="32"/>
      <c r="BP57" s="32"/>
      <c r="BQ57" s="32"/>
      <c r="BR57" s="32"/>
    </row>
    <row r="58" spans="1:75" ht="17.25" customHeight="1">
      <c r="A58" s="201"/>
      <c r="B58" s="201"/>
      <c r="C58" s="201"/>
      <c r="D58" s="201"/>
      <c r="E58" s="201"/>
      <c r="F58" s="201"/>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6"/>
      <c r="AI58" s="237"/>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9"/>
      <c r="BO58" s="32"/>
      <c r="BP58" s="32"/>
      <c r="BQ58" s="32"/>
      <c r="BR58" s="32"/>
    </row>
    <row r="59" spans="1:75" ht="17.25" customHeight="1">
      <c r="A59" s="201"/>
      <c r="B59" s="201"/>
      <c r="C59" s="201"/>
      <c r="D59" s="201"/>
      <c r="E59" s="201"/>
      <c r="F59" s="201"/>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4"/>
      <c r="AI59" s="32"/>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2"/>
      <c r="BP59" s="32"/>
      <c r="BQ59" s="32"/>
      <c r="BR59" s="32"/>
    </row>
    <row r="60" spans="1:75" ht="17.25" customHeight="1">
      <c r="A60" s="201"/>
      <c r="B60" s="201"/>
      <c r="C60" s="201"/>
      <c r="D60" s="201"/>
      <c r="E60" s="201"/>
      <c r="F60" s="201"/>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4"/>
      <c r="AI60" s="32"/>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2"/>
      <c r="BP60" s="32"/>
      <c r="BQ60" s="32"/>
      <c r="BR60" s="32"/>
    </row>
    <row r="61" spans="1:75" ht="18" customHeight="1">
      <c r="AH61" s="3"/>
      <c r="BH61" s="32"/>
      <c r="BP61" s="32"/>
      <c r="BR61" s="32"/>
      <c r="BT61" s="32"/>
      <c r="BU61" s="32"/>
      <c r="BV61" s="32"/>
      <c r="BW61" s="32"/>
    </row>
    <row r="62" spans="1:75" ht="18" customHeight="1">
      <c r="AH62" s="3"/>
      <c r="BH62" s="32"/>
      <c r="BP62" s="32"/>
      <c r="BR62" s="32"/>
      <c r="BT62" s="32"/>
      <c r="BU62" s="32"/>
      <c r="BV62" s="32"/>
      <c r="BW62" s="32"/>
    </row>
    <row r="63" spans="1:75" ht="18" customHeight="1">
      <c r="AH63" s="3"/>
      <c r="BH63" s="32"/>
      <c r="BP63" s="32"/>
      <c r="BR63" s="32"/>
      <c r="BT63" s="32"/>
      <c r="BU63" s="32"/>
      <c r="BV63" s="32"/>
      <c r="BW63" s="32"/>
    </row>
    <row r="64" spans="1:75" ht="18" customHeight="1">
      <c r="AH64" s="3"/>
      <c r="BH64" s="32"/>
      <c r="BP64" s="32"/>
      <c r="BR64" s="32"/>
      <c r="BT64" s="32"/>
      <c r="BU64" s="32"/>
      <c r="BV64" s="32"/>
      <c r="BW64" s="32"/>
    </row>
    <row r="65" spans="59:66" ht="12.75" customHeight="1"/>
    <row r="72" spans="59:66">
      <c r="BG72" s="182" t="s">
        <v>70</v>
      </c>
      <c r="BH72" s="182"/>
      <c r="BI72" s="182"/>
      <c r="BJ72" s="182"/>
      <c r="BK72" s="182"/>
      <c r="BL72" s="182"/>
      <c r="BM72" s="182"/>
      <c r="BN72" s="182"/>
    </row>
  </sheetData>
  <mergeCells count="239">
    <mergeCell ref="I51:AG52"/>
    <mergeCell ref="G55:H55"/>
    <mergeCell ref="G53:H53"/>
    <mergeCell ref="G54:H54"/>
    <mergeCell ref="BE6:BN7"/>
    <mergeCell ref="A8:F9"/>
    <mergeCell ref="G8:AG8"/>
    <mergeCell ref="AH8:AM9"/>
    <mergeCell ref="AN8:BN9"/>
    <mergeCell ref="G9:M9"/>
    <mergeCell ref="N9:AG9"/>
    <mergeCell ref="AF13:AG14"/>
    <mergeCell ref="AH13:AM14"/>
    <mergeCell ref="AN13:AO13"/>
    <mergeCell ref="AP13:AU13"/>
    <mergeCell ref="AV13:AW13"/>
    <mergeCell ref="AX13:BC13"/>
    <mergeCell ref="AN14:BN14"/>
    <mergeCell ref="A13:F14"/>
    <mergeCell ref="G13:O14"/>
    <mergeCell ref="P13:Q14"/>
    <mergeCell ref="R13:Z14"/>
    <mergeCell ref="AA13:AB14"/>
    <mergeCell ref="AC13:AE14"/>
    <mergeCell ref="BC1:BF1"/>
    <mergeCell ref="BG1:BJ1"/>
    <mergeCell ref="BK1:BN1"/>
    <mergeCell ref="AR2:AV4"/>
    <mergeCell ref="AY2:BB4"/>
    <mergeCell ref="BC2:BF4"/>
    <mergeCell ref="BG2:BJ4"/>
    <mergeCell ref="BK2:BN4"/>
    <mergeCell ref="A1:E2"/>
    <mergeCell ref="F1:K2"/>
    <mergeCell ref="R1:AQ3"/>
    <mergeCell ref="AR1:AV1"/>
    <mergeCell ref="AX1:AX4"/>
    <mergeCell ref="AY1:BB1"/>
    <mergeCell ref="AN15:BN18"/>
    <mergeCell ref="V16:AE16"/>
    <mergeCell ref="AF16:AG16"/>
    <mergeCell ref="A17:F18"/>
    <mergeCell ref="G17:O18"/>
    <mergeCell ref="P17:U18"/>
    <mergeCell ref="V17:AE17"/>
    <mergeCell ref="AF17:AG17"/>
    <mergeCell ref="V18:AE18"/>
    <mergeCell ref="AF18:AG18"/>
    <mergeCell ref="A15:F16"/>
    <mergeCell ref="G15:O16"/>
    <mergeCell ref="P15:U16"/>
    <mergeCell ref="V15:AE15"/>
    <mergeCell ref="AF15:AG15"/>
    <mergeCell ref="AH15:AM18"/>
    <mergeCell ref="AH20:AH21"/>
    <mergeCell ref="AI20:AM21"/>
    <mergeCell ref="AN20:AR20"/>
    <mergeCell ref="AS20:AV21"/>
    <mergeCell ref="AW20:AZ21"/>
    <mergeCell ref="BA20:BN20"/>
    <mergeCell ref="AN21:AR21"/>
    <mergeCell ref="BA21:BN21"/>
    <mergeCell ref="A20:A21"/>
    <mergeCell ref="B20:F21"/>
    <mergeCell ref="G20:K20"/>
    <mergeCell ref="L20:O21"/>
    <mergeCell ref="P20:S21"/>
    <mergeCell ref="T20:AG20"/>
    <mergeCell ref="G21:K21"/>
    <mergeCell ref="T21:AG21"/>
    <mergeCell ref="A22:A25"/>
    <mergeCell ref="B22:F23"/>
    <mergeCell ref="G22:K22"/>
    <mergeCell ref="L22:O25"/>
    <mergeCell ref="P22:S23"/>
    <mergeCell ref="T22:AG22"/>
    <mergeCell ref="G23:K23"/>
    <mergeCell ref="T23:AG23"/>
    <mergeCell ref="B24:F25"/>
    <mergeCell ref="G24:K24"/>
    <mergeCell ref="G25:K25"/>
    <mergeCell ref="T25:AG25"/>
    <mergeCell ref="AN25:AR25"/>
    <mergeCell ref="BA25:BN25"/>
    <mergeCell ref="A26:A29"/>
    <mergeCell ref="B26:F27"/>
    <mergeCell ref="G26:K26"/>
    <mergeCell ref="L26:O29"/>
    <mergeCell ref="P26:S27"/>
    <mergeCell ref="T26:AG26"/>
    <mergeCell ref="P24:S25"/>
    <mergeCell ref="T24:AG24"/>
    <mergeCell ref="AI24:AM25"/>
    <mergeCell ref="AN24:AR24"/>
    <mergeCell ref="AW24:AZ25"/>
    <mergeCell ref="BA24:BN24"/>
    <mergeCell ref="AH22:AH25"/>
    <mergeCell ref="AI22:AM23"/>
    <mergeCell ref="AN22:AR22"/>
    <mergeCell ref="AS22:AV25"/>
    <mergeCell ref="AW22:AZ23"/>
    <mergeCell ref="BA22:BN22"/>
    <mergeCell ref="AN23:AR23"/>
    <mergeCell ref="BA23:BN23"/>
    <mergeCell ref="G27:K27"/>
    <mergeCell ref="T27:AG27"/>
    <mergeCell ref="AN27:AR27"/>
    <mergeCell ref="BA27:BN27"/>
    <mergeCell ref="B28:F29"/>
    <mergeCell ref="G28:K28"/>
    <mergeCell ref="P28:S29"/>
    <mergeCell ref="T28:AG28"/>
    <mergeCell ref="AI28:AM29"/>
    <mergeCell ref="AN28:AR28"/>
    <mergeCell ref="AH26:AH29"/>
    <mergeCell ref="AI26:AM27"/>
    <mergeCell ref="AN26:AR26"/>
    <mergeCell ref="AS26:AV29"/>
    <mergeCell ref="AW26:AZ27"/>
    <mergeCell ref="BA26:BN26"/>
    <mergeCell ref="AW28:AZ29"/>
    <mergeCell ref="BA28:BN28"/>
    <mergeCell ref="G29:K29"/>
    <mergeCell ref="T29:AG29"/>
    <mergeCell ref="AN29:AR29"/>
    <mergeCell ref="BA29:BN29"/>
    <mergeCell ref="BA31:BN31"/>
    <mergeCell ref="B32:F33"/>
    <mergeCell ref="G32:K32"/>
    <mergeCell ref="P32:S33"/>
    <mergeCell ref="T32:AG32"/>
    <mergeCell ref="AI32:AM33"/>
    <mergeCell ref="AN32:AR32"/>
    <mergeCell ref="AH30:AH33"/>
    <mergeCell ref="AI30:AM31"/>
    <mergeCell ref="AN30:AR30"/>
    <mergeCell ref="AS30:AV33"/>
    <mergeCell ref="AW30:AZ31"/>
    <mergeCell ref="BA30:BN30"/>
    <mergeCell ref="AW32:AZ33"/>
    <mergeCell ref="BA32:BN32"/>
    <mergeCell ref="A35:F36"/>
    <mergeCell ref="H35:N35"/>
    <mergeCell ref="P35:V35"/>
    <mergeCell ref="X35:AC35"/>
    <mergeCell ref="AF35:AL35"/>
    <mergeCell ref="AN35:AT35"/>
    <mergeCell ref="G31:K31"/>
    <mergeCell ref="T31:AG31"/>
    <mergeCell ref="AN31:AR31"/>
    <mergeCell ref="A30:A33"/>
    <mergeCell ref="B30:F31"/>
    <mergeCell ref="G30:K30"/>
    <mergeCell ref="L30:O33"/>
    <mergeCell ref="P30:S31"/>
    <mergeCell ref="T30:AG30"/>
    <mergeCell ref="AV35:BA35"/>
    <mergeCell ref="BE35:BI35"/>
    <mergeCell ref="H36:N36"/>
    <mergeCell ref="P36:V36"/>
    <mergeCell ref="X36:AC36"/>
    <mergeCell ref="AF36:AL36"/>
    <mergeCell ref="AN36:AT36"/>
    <mergeCell ref="AV36:BA36"/>
    <mergeCell ref="G33:K33"/>
    <mergeCell ref="T33:AG33"/>
    <mergeCell ref="AN33:AR33"/>
    <mergeCell ref="BA33:BN33"/>
    <mergeCell ref="BC35:BD35"/>
    <mergeCell ref="BC37:BN37"/>
    <mergeCell ref="A39:E40"/>
    <mergeCell ref="F39:K40"/>
    <mergeCell ref="A42:F47"/>
    <mergeCell ref="G42:N42"/>
    <mergeCell ref="O42:AG42"/>
    <mergeCell ref="AI42:BN42"/>
    <mergeCell ref="G43:N43"/>
    <mergeCell ref="O43:AG43"/>
    <mergeCell ref="AI43:AI58"/>
    <mergeCell ref="Q50:V50"/>
    <mergeCell ref="W50:X50"/>
    <mergeCell ref="AJ50:AK50"/>
    <mergeCell ref="AL50:BN50"/>
    <mergeCell ref="A51:F52"/>
    <mergeCell ref="AK51:BN51"/>
    <mergeCell ref="AK52:AL52"/>
    <mergeCell ref="AM52:AO52"/>
    <mergeCell ref="AP52:AQ52"/>
    <mergeCell ref="A48:F50"/>
    <mergeCell ref="I48:N48"/>
    <mergeCell ref="Q48:V48"/>
    <mergeCell ref="G49:H49"/>
    <mergeCell ref="AR52:AS52"/>
    <mergeCell ref="AT52:BN52"/>
    <mergeCell ref="O45:AG45"/>
    <mergeCell ref="G46:N46"/>
    <mergeCell ref="O46:AG46"/>
    <mergeCell ref="G47:N47"/>
    <mergeCell ref="O47:AG47"/>
    <mergeCell ref="W49:X49"/>
    <mergeCell ref="BG72:BN72"/>
    <mergeCell ref="AR55:AS55"/>
    <mergeCell ref="AT55:BN55"/>
    <mergeCell ref="G56:AG56"/>
    <mergeCell ref="I49:N49"/>
    <mergeCell ref="O49:P49"/>
    <mergeCell ref="Q49:V49"/>
    <mergeCell ref="G50:H50"/>
    <mergeCell ref="I50:N50"/>
    <mergeCell ref="O50:P50"/>
    <mergeCell ref="AJ43:BN49"/>
    <mergeCell ref="G44:N44"/>
    <mergeCell ref="O44:AG44"/>
    <mergeCell ref="G45:N45"/>
    <mergeCell ref="G48:H48"/>
    <mergeCell ref="O48:P48"/>
    <mergeCell ref="G51:H52"/>
    <mergeCell ref="A57:F60"/>
    <mergeCell ref="G57:AG60"/>
    <mergeCell ref="AJ57:AK57"/>
    <mergeCell ref="AL57:BN57"/>
    <mergeCell ref="AK54:AL54"/>
    <mergeCell ref="AM54:AO54"/>
    <mergeCell ref="AP54:AQ54"/>
    <mergeCell ref="AR54:AS54"/>
    <mergeCell ref="AT54:BN54"/>
    <mergeCell ref="A55:F56"/>
    <mergeCell ref="I55:AG55"/>
    <mergeCell ref="AK55:AL55"/>
    <mergeCell ref="AM55:AO55"/>
    <mergeCell ref="AP55:AQ55"/>
    <mergeCell ref="A53:F54"/>
    <mergeCell ref="I53:AG53"/>
    <mergeCell ref="AK53:AL53"/>
    <mergeCell ref="AM53:AO53"/>
    <mergeCell ref="AP53:AQ53"/>
    <mergeCell ref="AR53:AS53"/>
    <mergeCell ref="AT53:BN53"/>
    <mergeCell ref="I54:AG54"/>
  </mergeCells>
  <phoneticPr fontId="3"/>
  <dataValidations count="2">
    <dataValidation allowBlank="1" showInputMessage="1" showErrorMessage="1" prompt="日付は「旅行期間終了日」以降の日付を入力してください。" sqref="BE6:BN7" xr:uid="{02233AFA-D6C4-4807-B069-B5C8811E23BD}"/>
    <dataValidation type="list" allowBlank="1" showInputMessage="1" showErrorMessage="1" sqref="AP52:AQ55" xr:uid="{3CDE5CBD-34AF-4B37-A93B-D38CD00EB497}">
      <formula1>"0,1,2,3,4,5,6,7,8,9"</formula1>
    </dataValidation>
  </dataValidations>
  <printOptions horizontalCentered="1"/>
  <pageMargins left="0.19685039370078741" right="0.19685039370078741" top="0.39370078740157483" bottom="0.19685039370078741" header="0.11811023622047245" footer="0.11811023622047245"/>
  <pageSetup paperSize="9" orientation="landscape" r:id="rId1"/>
  <headerFooter>
    <oddFooter>&amp;L&amp;P</oddFooter>
  </headerFooter>
  <ignoredErrors>
    <ignoredError sqref="T22 T26 T30 G22 G24 G26 G28 G30 G32 T24 T28 T32 AN22 AN24 AN26 AN28 AN30 AN32 BA22 BA24 BA26 BA28 BA30 BA32"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6635" r:id="rId4" name="Check Box 11">
              <controlPr defaultSize="0" autoFill="0" autoLine="0" autoPict="0">
                <anchor moveWithCells="1">
                  <from>
                    <xdr:col>39</xdr:col>
                    <xdr:colOff>47625</xdr:colOff>
                    <xdr:row>11</xdr:row>
                    <xdr:rowOff>228600</xdr:rowOff>
                  </from>
                  <to>
                    <xdr:col>40</xdr:col>
                    <xdr:colOff>123825</xdr:colOff>
                    <xdr:row>13</xdr:row>
                    <xdr:rowOff>19050</xdr:rowOff>
                  </to>
                </anchor>
              </controlPr>
            </control>
          </mc:Choice>
        </mc:AlternateContent>
        <mc:AlternateContent xmlns:mc="http://schemas.openxmlformats.org/markup-compatibility/2006">
          <mc:Choice Requires="x14">
            <control shapeId="26636" r:id="rId5" name="Check Box 12">
              <controlPr defaultSize="0" autoFill="0" autoLine="0" autoPict="0">
                <anchor moveWithCells="1">
                  <from>
                    <xdr:col>47</xdr:col>
                    <xdr:colOff>47625</xdr:colOff>
                    <xdr:row>11</xdr:row>
                    <xdr:rowOff>228600</xdr:rowOff>
                  </from>
                  <to>
                    <xdr:col>48</xdr:col>
                    <xdr:colOff>123825</xdr:colOff>
                    <xdr:row>13</xdr:row>
                    <xdr:rowOff>19050</xdr:rowOff>
                  </to>
                </anchor>
              </controlPr>
            </control>
          </mc:Choice>
        </mc:AlternateContent>
        <mc:AlternateContent xmlns:mc="http://schemas.openxmlformats.org/markup-compatibility/2006">
          <mc:Choice Requires="x14">
            <control shapeId="26638" r:id="rId6" name="Check Box 14">
              <controlPr defaultSize="0" autoFill="0" autoLine="0" autoPict="0">
                <anchor moveWithCells="1">
                  <from>
                    <xdr:col>6</xdr:col>
                    <xdr:colOff>47625</xdr:colOff>
                    <xdr:row>51</xdr:row>
                    <xdr:rowOff>209550</xdr:rowOff>
                  </from>
                  <to>
                    <xdr:col>8</xdr:col>
                    <xdr:colOff>9525</xdr:colOff>
                    <xdr:row>53</xdr:row>
                    <xdr:rowOff>9525</xdr:rowOff>
                  </to>
                </anchor>
              </controlPr>
            </control>
          </mc:Choice>
        </mc:AlternateContent>
        <mc:AlternateContent xmlns:mc="http://schemas.openxmlformats.org/markup-compatibility/2006">
          <mc:Choice Requires="x14">
            <control shapeId="26639" r:id="rId7" name="Check Box 15">
              <controlPr defaultSize="0" autoFill="0" autoLine="0" autoPict="0">
                <anchor moveWithCells="1">
                  <from>
                    <xdr:col>6</xdr:col>
                    <xdr:colOff>47625</xdr:colOff>
                    <xdr:row>52</xdr:row>
                    <xdr:rowOff>200025</xdr:rowOff>
                  </from>
                  <to>
                    <xdr:col>10</xdr:col>
                    <xdr:colOff>123825</xdr:colOff>
                    <xdr:row>54</xdr:row>
                    <xdr:rowOff>0</xdr:rowOff>
                  </to>
                </anchor>
              </controlPr>
            </control>
          </mc:Choice>
        </mc:AlternateContent>
        <mc:AlternateContent xmlns:mc="http://schemas.openxmlformats.org/markup-compatibility/2006">
          <mc:Choice Requires="x14">
            <control shapeId="26640" r:id="rId8" name="Check Box 16">
              <controlPr defaultSize="0" autoFill="0" autoLine="0" autoPict="0">
                <anchor moveWithCells="1">
                  <from>
                    <xdr:col>35</xdr:col>
                    <xdr:colOff>47625</xdr:colOff>
                    <xdr:row>48</xdr:row>
                    <xdr:rowOff>209550</xdr:rowOff>
                  </from>
                  <to>
                    <xdr:col>37</xdr:col>
                    <xdr:colOff>47625</xdr:colOff>
                    <xdr:row>50</xdr:row>
                    <xdr:rowOff>19050</xdr:rowOff>
                  </to>
                </anchor>
              </controlPr>
            </control>
          </mc:Choice>
        </mc:AlternateContent>
        <mc:AlternateContent xmlns:mc="http://schemas.openxmlformats.org/markup-compatibility/2006">
          <mc:Choice Requires="x14">
            <control shapeId="26641" r:id="rId9" name="Check Box 17">
              <controlPr defaultSize="0" autoFill="0" autoLine="0" autoPict="0">
                <anchor moveWithCells="1">
                  <from>
                    <xdr:col>36</xdr:col>
                    <xdr:colOff>38100</xdr:colOff>
                    <xdr:row>50</xdr:row>
                    <xdr:rowOff>209550</xdr:rowOff>
                  </from>
                  <to>
                    <xdr:col>38</xdr:col>
                    <xdr:colOff>47625</xdr:colOff>
                    <xdr:row>52</xdr:row>
                    <xdr:rowOff>9525</xdr:rowOff>
                  </to>
                </anchor>
              </controlPr>
            </control>
          </mc:Choice>
        </mc:AlternateContent>
        <mc:AlternateContent xmlns:mc="http://schemas.openxmlformats.org/markup-compatibility/2006">
          <mc:Choice Requires="x14">
            <control shapeId="26642" r:id="rId10" name="Check Box 18">
              <controlPr defaultSize="0" autoFill="0" autoLine="0" autoPict="0">
                <anchor moveWithCells="1">
                  <from>
                    <xdr:col>36</xdr:col>
                    <xdr:colOff>38100</xdr:colOff>
                    <xdr:row>51</xdr:row>
                    <xdr:rowOff>200025</xdr:rowOff>
                  </from>
                  <to>
                    <xdr:col>38</xdr:col>
                    <xdr:colOff>47625</xdr:colOff>
                    <xdr:row>53</xdr:row>
                    <xdr:rowOff>0</xdr:rowOff>
                  </to>
                </anchor>
              </controlPr>
            </control>
          </mc:Choice>
        </mc:AlternateContent>
        <mc:AlternateContent xmlns:mc="http://schemas.openxmlformats.org/markup-compatibility/2006">
          <mc:Choice Requires="x14">
            <control shapeId="26643" r:id="rId11" name="Check Box 19">
              <controlPr defaultSize="0" autoFill="0" autoLine="0" autoPict="0">
                <anchor moveWithCells="1">
                  <from>
                    <xdr:col>36</xdr:col>
                    <xdr:colOff>47625</xdr:colOff>
                    <xdr:row>52</xdr:row>
                    <xdr:rowOff>219075</xdr:rowOff>
                  </from>
                  <to>
                    <xdr:col>38</xdr:col>
                    <xdr:colOff>28575</xdr:colOff>
                    <xdr:row>54</xdr:row>
                    <xdr:rowOff>9525</xdr:rowOff>
                  </to>
                </anchor>
              </controlPr>
            </control>
          </mc:Choice>
        </mc:AlternateContent>
        <mc:AlternateContent xmlns:mc="http://schemas.openxmlformats.org/markup-compatibility/2006">
          <mc:Choice Requires="x14">
            <control shapeId="26644" r:id="rId12" name="Check Box 20">
              <controlPr defaultSize="0" autoFill="0" autoLine="0" autoPict="0">
                <anchor moveWithCells="1">
                  <from>
                    <xdr:col>36</xdr:col>
                    <xdr:colOff>47625</xdr:colOff>
                    <xdr:row>54</xdr:row>
                    <xdr:rowOff>0</xdr:rowOff>
                  </from>
                  <to>
                    <xdr:col>38</xdr:col>
                    <xdr:colOff>19050</xdr:colOff>
                    <xdr:row>55</xdr:row>
                    <xdr:rowOff>9525</xdr:rowOff>
                  </to>
                </anchor>
              </controlPr>
            </control>
          </mc:Choice>
        </mc:AlternateContent>
        <mc:AlternateContent xmlns:mc="http://schemas.openxmlformats.org/markup-compatibility/2006">
          <mc:Choice Requires="x14">
            <control shapeId="26645" r:id="rId13" name="Check Box 21">
              <controlPr defaultSize="0" autoFill="0" autoLine="0" autoPict="0">
                <anchor moveWithCells="1">
                  <from>
                    <xdr:col>35</xdr:col>
                    <xdr:colOff>47625</xdr:colOff>
                    <xdr:row>55</xdr:row>
                    <xdr:rowOff>209550</xdr:rowOff>
                  </from>
                  <to>
                    <xdr:col>39</xdr:col>
                    <xdr:colOff>142875</xdr:colOff>
                    <xdr:row>57</xdr:row>
                    <xdr:rowOff>9525</xdr:rowOff>
                  </to>
                </anchor>
              </controlPr>
            </control>
          </mc:Choice>
        </mc:AlternateContent>
        <mc:AlternateContent xmlns:mc="http://schemas.openxmlformats.org/markup-compatibility/2006">
          <mc:Choice Requires="x14">
            <control shapeId="26646" r:id="rId14" name="Check Box 22">
              <controlPr defaultSize="0" autoFill="0" autoLine="0" autoPict="0">
                <anchor moveWithCells="1">
                  <from>
                    <xdr:col>6</xdr:col>
                    <xdr:colOff>47625</xdr:colOff>
                    <xdr:row>47</xdr:row>
                    <xdr:rowOff>9525</xdr:rowOff>
                  </from>
                  <to>
                    <xdr:col>8</xdr:col>
                    <xdr:colOff>47625</xdr:colOff>
                    <xdr:row>48</xdr:row>
                    <xdr:rowOff>9525</xdr:rowOff>
                  </to>
                </anchor>
              </controlPr>
            </control>
          </mc:Choice>
        </mc:AlternateContent>
        <mc:AlternateContent xmlns:mc="http://schemas.openxmlformats.org/markup-compatibility/2006">
          <mc:Choice Requires="x14">
            <control shapeId="26647" r:id="rId15" name="Check Box 23">
              <controlPr defaultSize="0" autoFill="0" autoLine="0" autoPict="0">
                <anchor moveWithCells="1">
                  <from>
                    <xdr:col>6</xdr:col>
                    <xdr:colOff>47625</xdr:colOff>
                    <xdr:row>48</xdr:row>
                    <xdr:rowOff>9525</xdr:rowOff>
                  </from>
                  <to>
                    <xdr:col>8</xdr:col>
                    <xdr:colOff>47625</xdr:colOff>
                    <xdr:row>49</xdr:row>
                    <xdr:rowOff>9525</xdr:rowOff>
                  </to>
                </anchor>
              </controlPr>
            </control>
          </mc:Choice>
        </mc:AlternateContent>
        <mc:AlternateContent xmlns:mc="http://schemas.openxmlformats.org/markup-compatibility/2006">
          <mc:Choice Requires="x14">
            <control shapeId="26648" r:id="rId16" name="Check Box 24">
              <controlPr defaultSize="0" autoFill="0" autoLine="0" autoPict="0">
                <anchor moveWithCells="1">
                  <from>
                    <xdr:col>6</xdr:col>
                    <xdr:colOff>47625</xdr:colOff>
                    <xdr:row>49</xdr:row>
                    <xdr:rowOff>9525</xdr:rowOff>
                  </from>
                  <to>
                    <xdr:col>8</xdr:col>
                    <xdr:colOff>47625</xdr:colOff>
                    <xdr:row>50</xdr:row>
                    <xdr:rowOff>9525</xdr:rowOff>
                  </to>
                </anchor>
              </controlPr>
            </control>
          </mc:Choice>
        </mc:AlternateContent>
        <mc:AlternateContent xmlns:mc="http://schemas.openxmlformats.org/markup-compatibility/2006">
          <mc:Choice Requires="x14">
            <control shapeId="26649" r:id="rId17" name="Check Box 25">
              <controlPr defaultSize="0" autoFill="0" autoLine="0" autoPict="0">
                <anchor moveWithCells="1">
                  <from>
                    <xdr:col>14</xdr:col>
                    <xdr:colOff>38100</xdr:colOff>
                    <xdr:row>46</xdr:row>
                    <xdr:rowOff>180975</xdr:rowOff>
                  </from>
                  <to>
                    <xdr:col>16</xdr:col>
                    <xdr:colOff>0</xdr:colOff>
                    <xdr:row>48</xdr:row>
                    <xdr:rowOff>38100</xdr:rowOff>
                  </to>
                </anchor>
              </controlPr>
            </control>
          </mc:Choice>
        </mc:AlternateContent>
        <mc:AlternateContent xmlns:mc="http://schemas.openxmlformats.org/markup-compatibility/2006">
          <mc:Choice Requires="x14">
            <control shapeId="26650" r:id="rId18" name="Check Box 26">
              <controlPr defaultSize="0" autoFill="0" autoLine="0" autoPict="0">
                <anchor moveWithCells="1">
                  <from>
                    <xdr:col>14</xdr:col>
                    <xdr:colOff>38100</xdr:colOff>
                    <xdr:row>47</xdr:row>
                    <xdr:rowOff>180975</xdr:rowOff>
                  </from>
                  <to>
                    <xdr:col>16</xdr:col>
                    <xdr:colOff>0</xdr:colOff>
                    <xdr:row>49</xdr:row>
                    <xdr:rowOff>38100</xdr:rowOff>
                  </to>
                </anchor>
              </controlPr>
            </control>
          </mc:Choice>
        </mc:AlternateContent>
        <mc:AlternateContent xmlns:mc="http://schemas.openxmlformats.org/markup-compatibility/2006">
          <mc:Choice Requires="x14">
            <control shapeId="26651" r:id="rId19" name="Check Box 27">
              <controlPr defaultSize="0" autoFill="0" autoLine="0" autoPict="0">
                <anchor moveWithCells="1">
                  <from>
                    <xdr:col>14</xdr:col>
                    <xdr:colOff>38100</xdr:colOff>
                    <xdr:row>48</xdr:row>
                    <xdr:rowOff>180975</xdr:rowOff>
                  </from>
                  <to>
                    <xdr:col>16</xdr:col>
                    <xdr:colOff>0</xdr:colOff>
                    <xdr:row>50</xdr:row>
                    <xdr:rowOff>38100</xdr:rowOff>
                  </to>
                </anchor>
              </controlPr>
            </control>
          </mc:Choice>
        </mc:AlternateContent>
        <mc:AlternateContent xmlns:mc="http://schemas.openxmlformats.org/markup-compatibility/2006">
          <mc:Choice Requires="x14">
            <control shapeId="26652" r:id="rId20" name="Check Box 28">
              <controlPr defaultSize="0" autoFill="0" autoLine="0" autoPict="0">
                <anchor moveWithCells="1">
                  <from>
                    <xdr:col>22</xdr:col>
                    <xdr:colOff>28575</xdr:colOff>
                    <xdr:row>48</xdr:row>
                    <xdr:rowOff>0</xdr:rowOff>
                  </from>
                  <to>
                    <xdr:col>24</xdr:col>
                    <xdr:colOff>28575</xdr:colOff>
                    <xdr:row>49</xdr:row>
                    <xdr:rowOff>19050</xdr:rowOff>
                  </to>
                </anchor>
              </controlPr>
            </control>
          </mc:Choice>
        </mc:AlternateContent>
        <mc:AlternateContent xmlns:mc="http://schemas.openxmlformats.org/markup-compatibility/2006">
          <mc:Choice Requires="x14">
            <control shapeId="26653" r:id="rId21" name="Check Box 29">
              <controlPr defaultSize="0" autoFill="0" autoLine="0" autoPict="0">
                <anchor moveWithCells="1">
                  <from>
                    <xdr:col>22</xdr:col>
                    <xdr:colOff>28575</xdr:colOff>
                    <xdr:row>48</xdr:row>
                    <xdr:rowOff>209550</xdr:rowOff>
                  </from>
                  <to>
                    <xdr:col>24</xdr:col>
                    <xdr:colOff>0</xdr:colOff>
                    <xdr:row>50</xdr:row>
                    <xdr:rowOff>19050</xdr:rowOff>
                  </to>
                </anchor>
              </controlPr>
            </control>
          </mc:Choice>
        </mc:AlternateContent>
        <mc:AlternateContent xmlns:mc="http://schemas.openxmlformats.org/markup-compatibility/2006">
          <mc:Choice Requires="x14">
            <control shapeId="26655" r:id="rId22" name="Check Box 31">
              <controlPr defaultSize="0" autoFill="0" autoLine="0" autoPict="0">
                <anchor moveWithCells="1">
                  <from>
                    <xdr:col>6</xdr:col>
                    <xdr:colOff>57150</xdr:colOff>
                    <xdr:row>50</xdr:row>
                    <xdr:rowOff>104775</xdr:rowOff>
                  </from>
                  <to>
                    <xdr:col>7</xdr:col>
                    <xdr:colOff>123825</xdr:colOff>
                    <xdr:row>51</xdr:row>
                    <xdr:rowOff>123825</xdr:rowOff>
                  </to>
                </anchor>
              </controlPr>
            </control>
          </mc:Choice>
        </mc:AlternateContent>
        <mc:AlternateContent xmlns:mc="http://schemas.openxmlformats.org/markup-compatibility/2006">
          <mc:Choice Requires="x14">
            <control shapeId="26656" r:id="rId23" name="Check Box 32">
              <controlPr defaultSize="0" autoFill="0" autoLine="0" autoPict="0">
                <anchor moveWithCells="1">
                  <from>
                    <xdr:col>6</xdr:col>
                    <xdr:colOff>47625</xdr:colOff>
                    <xdr:row>53</xdr:row>
                    <xdr:rowOff>209550</xdr:rowOff>
                  </from>
                  <to>
                    <xdr:col>8</xdr:col>
                    <xdr:colOff>9525</xdr:colOff>
                    <xdr:row>55</xdr:row>
                    <xdr:rowOff>9525</xdr:rowOff>
                  </to>
                </anchor>
              </controlPr>
            </control>
          </mc:Choice>
        </mc:AlternateContent>
        <mc:AlternateContent xmlns:mc="http://schemas.openxmlformats.org/markup-compatibility/2006">
          <mc:Choice Requires="x14">
            <control shapeId="26657" r:id="rId24" name="Check Box 33">
              <controlPr defaultSize="0" autoFill="0" autoLine="0" autoPict="0">
                <anchor moveWithCells="1">
                  <from>
                    <xdr:col>54</xdr:col>
                    <xdr:colOff>47625</xdr:colOff>
                    <xdr:row>34</xdr:row>
                    <xdr:rowOff>19050</xdr:rowOff>
                  </from>
                  <to>
                    <xdr:col>56</xdr:col>
                    <xdr:colOff>76200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EDC3-C647-42F9-96EE-736AC1DCB010}">
  <dimension ref="A1:AO40"/>
  <sheetViews>
    <sheetView zoomScaleNormal="100" workbookViewId="0">
      <selection activeCell="K3" sqref="K3:M4"/>
    </sheetView>
  </sheetViews>
  <sheetFormatPr defaultColWidth="3" defaultRowHeight="17.25" customHeight="1"/>
  <cols>
    <col min="1" max="16384" width="3" style="49"/>
  </cols>
  <sheetData>
    <row r="1" spans="1:41" ht="24" customHeight="1">
      <c r="A1" s="58" t="s">
        <v>103</v>
      </c>
      <c r="B1" s="48"/>
      <c r="D1" s="47"/>
      <c r="E1" s="50"/>
      <c r="F1" s="50"/>
      <c r="G1" s="50"/>
      <c r="H1" s="50"/>
      <c r="I1" s="50"/>
      <c r="J1" s="50"/>
      <c r="K1" s="51"/>
      <c r="L1" s="51"/>
      <c r="M1" s="52"/>
      <c r="N1" s="52"/>
      <c r="O1" s="52"/>
      <c r="P1" s="52"/>
      <c r="Q1" s="52"/>
      <c r="R1" s="52"/>
      <c r="S1" s="52"/>
      <c r="T1" s="51"/>
      <c r="U1" s="51"/>
      <c r="V1" s="52"/>
      <c r="W1" s="52"/>
      <c r="X1" s="52"/>
      <c r="Y1" s="52"/>
      <c r="Z1" s="52"/>
      <c r="AA1" s="52"/>
      <c r="AB1" s="52"/>
    </row>
    <row r="2" spans="1:41" ht="21" customHeight="1">
      <c r="C2" s="51"/>
      <c r="D2" s="51"/>
      <c r="E2" s="50"/>
      <c r="F2" s="50"/>
      <c r="G2" s="50"/>
      <c r="H2" s="50"/>
      <c r="I2" s="50"/>
      <c r="J2" s="50"/>
      <c r="K2" s="51"/>
      <c r="L2" s="51"/>
      <c r="M2" s="52"/>
      <c r="N2" s="52"/>
      <c r="O2" s="52"/>
      <c r="P2" s="52"/>
      <c r="Q2" s="52"/>
      <c r="R2" s="52"/>
      <c r="S2" s="52"/>
      <c r="T2" s="51" t="s">
        <v>114</v>
      </c>
      <c r="U2" s="51"/>
      <c r="V2" s="275" t="str">
        <f>IF('旅行命令上申書（国外旅行'!AN8=0,"",'旅行命令上申書（国外旅行'!AN8)</f>
        <v/>
      </c>
      <c r="W2" s="275"/>
      <c r="X2" s="275"/>
      <c r="Y2" s="275"/>
      <c r="Z2" s="275"/>
      <c r="AA2" s="275"/>
      <c r="AB2" s="275"/>
    </row>
    <row r="3" spans="1:41" ht="13.5">
      <c r="A3" s="291" t="s">
        <v>104</v>
      </c>
      <c r="B3" s="292"/>
      <c r="C3" s="293"/>
      <c r="D3" s="297" t="s">
        <v>105</v>
      </c>
      <c r="E3" s="297"/>
      <c r="F3" s="297"/>
      <c r="G3" s="297"/>
      <c r="H3" s="298" t="s">
        <v>106</v>
      </c>
      <c r="I3" s="298"/>
      <c r="J3" s="298"/>
      <c r="K3" s="299" t="s">
        <v>107</v>
      </c>
      <c r="L3" s="299"/>
      <c r="M3" s="299"/>
      <c r="N3" s="300" t="s">
        <v>108</v>
      </c>
      <c r="O3" s="298"/>
      <c r="P3" s="298"/>
      <c r="Q3" s="298"/>
      <c r="R3" s="298"/>
      <c r="S3" s="298"/>
      <c r="T3" s="298"/>
      <c r="U3" s="298"/>
      <c r="V3" s="280" t="s">
        <v>109</v>
      </c>
      <c r="W3" s="280"/>
      <c r="X3" s="280"/>
      <c r="Y3" s="280"/>
      <c r="Z3" s="280"/>
      <c r="AA3" s="280"/>
      <c r="AB3" s="280"/>
      <c r="AE3" s="53"/>
      <c r="AO3" s="54"/>
    </row>
    <row r="4" spans="1:41" ht="13.5">
      <c r="A4" s="294"/>
      <c r="B4" s="295"/>
      <c r="C4" s="296"/>
      <c r="D4" s="297" t="s">
        <v>110</v>
      </c>
      <c r="E4" s="297"/>
      <c r="F4" s="297"/>
      <c r="G4" s="297"/>
      <c r="H4" s="298"/>
      <c r="I4" s="298"/>
      <c r="J4" s="298"/>
      <c r="K4" s="301" t="s">
        <v>111</v>
      </c>
      <c r="L4" s="301"/>
      <c r="M4" s="301"/>
      <c r="N4" s="298"/>
      <c r="O4" s="298"/>
      <c r="P4" s="298"/>
      <c r="Q4" s="298"/>
      <c r="R4" s="298"/>
      <c r="S4" s="298"/>
      <c r="T4" s="298"/>
      <c r="U4" s="298"/>
      <c r="V4" s="280" t="s">
        <v>112</v>
      </c>
      <c r="W4" s="280"/>
      <c r="X4" s="280"/>
      <c r="Y4" s="280"/>
      <c r="Z4" s="280"/>
      <c r="AA4" s="280"/>
      <c r="AB4" s="280"/>
      <c r="AE4" s="53"/>
    </row>
    <row r="5" spans="1:41" ht="20.25" customHeight="1">
      <c r="A5" s="288"/>
      <c r="B5" s="288"/>
      <c r="C5" s="288"/>
      <c r="D5" s="283"/>
      <c r="E5" s="283"/>
      <c r="F5" s="283"/>
      <c r="G5" s="283"/>
      <c r="H5" s="280"/>
      <c r="I5" s="280"/>
      <c r="J5" s="280"/>
      <c r="K5" s="280"/>
      <c r="L5" s="280"/>
      <c r="M5" s="280"/>
      <c r="N5" s="276"/>
      <c r="O5" s="276"/>
      <c r="P5" s="276"/>
      <c r="Q5" s="276"/>
      <c r="R5" s="276"/>
      <c r="S5" s="276"/>
      <c r="T5" s="276"/>
      <c r="U5" s="276"/>
      <c r="V5" s="290"/>
      <c r="W5" s="290"/>
      <c r="X5" s="290"/>
      <c r="Y5" s="290"/>
      <c r="Z5" s="290"/>
      <c r="AA5" s="290"/>
      <c r="AB5" s="290"/>
      <c r="AC5" s="55"/>
      <c r="AE5" s="53"/>
    </row>
    <row r="6" spans="1:41" ht="20.25" customHeight="1">
      <c r="A6" s="289"/>
      <c r="B6" s="289"/>
      <c r="C6" s="289"/>
      <c r="D6" s="284">
        <v>0</v>
      </c>
      <c r="E6" s="285"/>
      <c r="F6" s="285"/>
      <c r="G6" s="285"/>
      <c r="H6" s="282"/>
      <c r="I6" s="282"/>
      <c r="J6" s="282"/>
      <c r="K6" s="280"/>
      <c r="L6" s="280"/>
      <c r="M6" s="280"/>
      <c r="N6" s="276"/>
      <c r="O6" s="276"/>
      <c r="P6" s="276"/>
      <c r="Q6" s="276"/>
      <c r="R6" s="276"/>
      <c r="S6" s="276"/>
      <c r="T6" s="276"/>
      <c r="U6" s="276"/>
      <c r="V6" s="290"/>
      <c r="W6" s="290"/>
      <c r="X6" s="290"/>
      <c r="Y6" s="290"/>
      <c r="Z6" s="290"/>
      <c r="AA6" s="290"/>
      <c r="AB6" s="290"/>
      <c r="AC6" s="55"/>
      <c r="AE6" s="54"/>
    </row>
    <row r="7" spans="1:41" ht="20.25" customHeight="1">
      <c r="A7" s="277"/>
      <c r="B7" s="277"/>
      <c r="C7" s="277"/>
      <c r="D7" s="286"/>
      <c r="E7" s="286"/>
      <c r="F7" s="286"/>
      <c r="G7" s="286"/>
      <c r="H7" s="279"/>
      <c r="I7" s="279"/>
      <c r="J7" s="279"/>
      <c r="K7" s="280"/>
      <c r="L7" s="280"/>
      <c r="M7" s="280"/>
      <c r="N7" s="276"/>
      <c r="O7" s="276"/>
      <c r="P7" s="276"/>
      <c r="Q7" s="276"/>
      <c r="R7" s="276"/>
      <c r="S7" s="276"/>
      <c r="T7" s="276"/>
      <c r="U7" s="276"/>
      <c r="V7" s="290"/>
      <c r="W7" s="290"/>
      <c r="X7" s="290"/>
      <c r="Y7" s="290"/>
      <c r="Z7" s="290"/>
      <c r="AA7" s="290"/>
      <c r="AB7" s="290"/>
      <c r="AC7" s="55"/>
    </row>
    <row r="8" spans="1:41" ht="20.25" customHeight="1">
      <c r="A8" s="278"/>
      <c r="B8" s="278"/>
      <c r="C8" s="278"/>
      <c r="D8" s="284">
        <v>0</v>
      </c>
      <c r="E8" s="285"/>
      <c r="F8" s="285"/>
      <c r="G8" s="285"/>
      <c r="H8" s="280"/>
      <c r="I8" s="280"/>
      <c r="J8" s="280"/>
      <c r="K8" s="280"/>
      <c r="L8" s="280"/>
      <c r="M8" s="280"/>
      <c r="N8" s="276"/>
      <c r="O8" s="276"/>
      <c r="P8" s="276"/>
      <c r="Q8" s="276"/>
      <c r="R8" s="276"/>
      <c r="S8" s="276"/>
      <c r="T8" s="276"/>
      <c r="U8" s="276"/>
      <c r="V8" s="290"/>
      <c r="W8" s="290"/>
      <c r="X8" s="290"/>
      <c r="Y8" s="290"/>
      <c r="Z8" s="290"/>
      <c r="AA8" s="290"/>
      <c r="AB8" s="290"/>
      <c r="AC8" s="55"/>
    </row>
    <row r="9" spans="1:41" ht="20.25" customHeight="1">
      <c r="A9" s="278"/>
      <c r="B9" s="278"/>
      <c r="C9" s="278"/>
      <c r="D9" s="283"/>
      <c r="E9" s="283"/>
      <c r="F9" s="283"/>
      <c r="G9" s="283"/>
      <c r="H9" s="280"/>
      <c r="I9" s="280"/>
      <c r="J9" s="280"/>
      <c r="K9" s="280"/>
      <c r="L9" s="280"/>
      <c r="M9" s="280"/>
      <c r="N9" s="276"/>
      <c r="O9" s="276"/>
      <c r="P9" s="276"/>
      <c r="Q9" s="276"/>
      <c r="R9" s="276"/>
      <c r="S9" s="276"/>
      <c r="T9" s="276"/>
      <c r="U9" s="276"/>
      <c r="V9" s="276"/>
      <c r="W9" s="276"/>
      <c r="X9" s="276"/>
      <c r="Y9" s="276"/>
      <c r="Z9" s="276"/>
      <c r="AA9" s="276"/>
      <c r="AB9" s="276"/>
    </row>
    <row r="10" spans="1:41" ht="20.25" customHeight="1">
      <c r="A10" s="281"/>
      <c r="B10" s="281"/>
      <c r="C10" s="281"/>
      <c r="D10" s="284">
        <v>0</v>
      </c>
      <c r="E10" s="285"/>
      <c r="F10" s="285"/>
      <c r="G10" s="285"/>
      <c r="H10" s="282"/>
      <c r="I10" s="282"/>
      <c r="J10" s="282"/>
      <c r="K10" s="280"/>
      <c r="L10" s="280"/>
      <c r="M10" s="280"/>
      <c r="N10" s="276"/>
      <c r="O10" s="276"/>
      <c r="P10" s="276"/>
      <c r="Q10" s="276"/>
      <c r="R10" s="276"/>
      <c r="S10" s="276"/>
      <c r="T10" s="276"/>
      <c r="U10" s="276"/>
      <c r="V10" s="276"/>
      <c r="W10" s="276"/>
      <c r="X10" s="276"/>
      <c r="Y10" s="276"/>
      <c r="Z10" s="276"/>
      <c r="AA10" s="276"/>
      <c r="AB10" s="276"/>
    </row>
    <row r="11" spans="1:41" ht="20.25" customHeight="1">
      <c r="A11" s="277"/>
      <c r="B11" s="277"/>
      <c r="C11" s="277"/>
      <c r="D11" s="286"/>
      <c r="E11" s="286"/>
      <c r="F11" s="286"/>
      <c r="G11" s="286"/>
      <c r="H11" s="279"/>
      <c r="I11" s="279"/>
      <c r="J11" s="279"/>
      <c r="K11" s="280"/>
      <c r="L11" s="280"/>
      <c r="M11" s="280"/>
      <c r="N11" s="276"/>
      <c r="O11" s="276"/>
      <c r="P11" s="276"/>
      <c r="Q11" s="276"/>
      <c r="R11" s="276"/>
      <c r="S11" s="276"/>
      <c r="T11" s="276"/>
      <c r="U11" s="276"/>
      <c r="V11" s="276"/>
      <c r="W11" s="276"/>
      <c r="X11" s="276"/>
      <c r="Y11" s="276"/>
      <c r="Z11" s="276"/>
      <c r="AA11" s="276"/>
      <c r="AB11" s="276"/>
    </row>
    <row r="12" spans="1:41" ht="20.25" customHeight="1">
      <c r="A12" s="278"/>
      <c r="B12" s="278"/>
      <c r="C12" s="278"/>
      <c r="D12" s="284">
        <v>0</v>
      </c>
      <c r="E12" s="285"/>
      <c r="F12" s="285"/>
      <c r="G12" s="285"/>
      <c r="H12" s="280"/>
      <c r="I12" s="280"/>
      <c r="J12" s="280"/>
      <c r="K12" s="280"/>
      <c r="L12" s="280"/>
      <c r="M12" s="280"/>
      <c r="N12" s="276"/>
      <c r="O12" s="276"/>
      <c r="P12" s="276"/>
      <c r="Q12" s="276"/>
      <c r="R12" s="276"/>
      <c r="S12" s="276"/>
      <c r="T12" s="276"/>
      <c r="U12" s="276"/>
      <c r="V12" s="276"/>
      <c r="W12" s="276"/>
      <c r="X12" s="276"/>
      <c r="Y12" s="276"/>
      <c r="Z12" s="276"/>
      <c r="AA12" s="276"/>
      <c r="AB12" s="276"/>
    </row>
    <row r="13" spans="1:41" ht="20.25" customHeight="1">
      <c r="A13" s="278"/>
      <c r="B13" s="278"/>
      <c r="C13" s="278"/>
      <c r="D13" s="283"/>
      <c r="E13" s="283"/>
      <c r="F13" s="283"/>
      <c r="G13" s="283"/>
      <c r="H13" s="280"/>
      <c r="I13" s="280"/>
      <c r="J13" s="280"/>
      <c r="K13" s="280"/>
      <c r="L13" s="280"/>
      <c r="M13" s="280"/>
      <c r="N13" s="276"/>
      <c r="O13" s="276"/>
      <c r="P13" s="276"/>
      <c r="Q13" s="276"/>
      <c r="R13" s="276"/>
      <c r="S13" s="276"/>
      <c r="T13" s="276"/>
      <c r="U13" s="276"/>
      <c r="V13" s="276"/>
      <c r="W13" s="276"/>
      <c r="X13" s="276"/>
      <c r="Y13" s="276"/>
      <c r="Z13" s="276"/>
      <c r="AA13" s="276"/>
      <c r="AB13" s="276"/>
    </row>
    <row r="14" spans="1:41" ht="20.25" customHeight="1">
      <c r="A14" s="281"/>
      <c r="B14" s="281"/>
      <c r="C14" s="281"/>
      <c r="D14" s="284">
        <v>0</v>
      </c>
      <c r="E14" s="285"/>
      <c r="F14" s="285"/>
      <c r="G14" s="285"/>
      <c r="H14" s="282"/>
      <c r="I14" s="282"/>
      <c r="J14" s="282"/>
      <c r="K14" s="280"/>
      <c r="L14" s="280"/>
      <c r="M14" s="280"/>
      <c r="N14" s="276"/>
      <c r="O14" s="276"/>
      <c r="P14" s="276"/>
      <c r="Q14" s="276"/>
      <c r="R14" s="276"/>
      <c r="S14" s="276"/>
      <c r="T14" s="276"/>
      <c r="U14" s="276"/>
      <c r="V14" s="276"/>
      <c r="W14" s="276"/>
      <c r="X14" s="276"/>
      <c r="Y14" s="276"/>
      <c r="Z14" s="276"/>
      <c r="AA14" s="276"/>
      <c r="AB14" s="276"/>
    </row>
    <row r="15" spans="1:41" ht="20.25" customHeight="1">
      <c r="A15" s="277"/>
      <c r="B15" s="277"/>
      <c r="C15" s="277"/>
      <c r="D15" s="286"/>
      <c r="E15" s="286"/>
      <c r="F15" s="286"/>
      <c r="G15" s="286"/>
      <c r="H15" s="279"/>
      <c r="I15" s="279"/>
      <c r="J15" s="279"/>
      <c r="K15" s="280"/>
      <c r="L15" s="280"/>
      <c r="M15" s="280"/>
      <c r="N15" s="276"/>
      <c r="O15" s="276"/>
      <c r="P15" s="276"/>
      <c r="Q15" s="276"/>
      <c r="R15" s="276"/>
      <c r="S15" s="276"/>
      <c r="T15" s="276"/>
      <c r="U15" s="276"/>
      <c r="V15" s="276"/>
      <c r="W15" s="276"/>
      <c r="X15" s="276"/>
      <c r="Y15" s="276"/>
      <c r="Z15" s="276"/>
      <c r="AA15" s="276"/>
      <c r="AB15" s="276"/>
    </row>
    <row r="16" spans="1:41" ht="20.25" customHeight="1">
      <c r="A16" s="278"/>
      <c r="B16" s="278"/>
      <c r="C16" s="278"/>
      <c r="D16" s="284">
        <v>0</v>
      </c>
      <c r="E16" s="285"/>
      <c r="F16" s="285"/>
      <c r="G16" s="285"/>
      <c r="H16" s="280"/>
      <c r="I16" s="280"/>
      <c r="J16" s="280"/>
      <c r="K16" s="280"/>
      <c r="L16" s="280"/>
      <c r="M16" s="280"/>
      <c r="N16" s="276"/>
      <c r="O16" s="276"/>
      <c r="P16" s="276"/>
      <c r="Q16" s="276"/>
      <c r="R16" s="276"/>
      <c r="S16" s="276"/>
      <c r="T16" s="276"/>
      <c r="U16" s="276"/>
      <c r="V16" s="276"/>
      <c r="W16" s="276"/>
      <c r="X16" s="276"/>
      <c r="Y16" s="276"/>
      <c r="Z16" s="276"/>
      <c r="AA16" s="276"/>
      <c r="AB16" s="276"/>
    </row>
    <row r="17" spans="1:28" ht="20.25" customHeight="1">
      <c r="A17" s="278"/>
      <c r="B17" s="278"/>
      <c r="C17" s="278"/>
      <c r="D17" s="283"/>
      <c r="E17" s="283"/>
      <c r="F17" s="283"/>
      <c r="G17" s="283"/>
      <c r="H17" s="280"/>
      <c r="I17" s="280"/>
      <c r="J17" s="280"/>
      <c r="K17" s="280"/>
      <c r="L17" s="280"/>
      <c r="M17" s="280"/>
      <c r="N17" s="276"/>
      <c r="O17" s="276"/>
      <c r="P17" s="276"/>
      <c r="Q17" s="276"/>
      <c r="R17" s="276"/>
      <c r="S17" s="276"/>
      <c r="T17" s="276"/>
      <c r="U17" s="276"/>
      <c r="V17" s="276"/>
      <c r="W17" s="276"/>
      <c r="X17" s="276"/>
      <c r="Y17" s="276"/>
      <c r="Z17" s="276"/>
      <c r="AA17" s="276"/>
      <c r="AB17" s="276"/>
    </row>
    <row r="18" spans="1:28" ht="20.25" customHeight="1">
      <c r="A18" s="281"/>
      <c r="B18" s="281"/>
      <c r="C18" s="281"/>
      <c r="D18" s="284">
        <v>0</v>
      </c>
      <c r="E18" s="285"/>
      <c r="F18" s="285"/>
      <c r="G18" s="285"/>
      <c r="H18" s="282"/>
      <c r="I18" s="282"/>
      <c r="J18" s="282"/>
      <c r="K18" s="280"/>
      <c r="L18" s="280"/>
      <c r="M18" s="280"/>
      <c r="N18" s="276"/>
      <c r="O18" s="276"/>
      <c r="P18" s="276"/>
      <c r="Q18" s="276"/>
      <c r="R18" s="276"/>
      <c r="S18" s="276"/>
      <c r="T18" s="276"/>
      <c r="U18" s="276"/>
      <c r="V18" s="276"/>
      <c r="W18" s="276"/>
      <c r="X18" s="276"/>
      <c r="Y18" s="276"/>
      <c r="Z18" s="276"/>
      <c r="AA18" s="276"/>
      <c r="AB18" s="276"/>
    </row>
    <row r="19" spans="1:28" ht="20.25" customHeight="1">
      <c r="A19" s="277"/>
      <c r="B19" s="277"/>
      <c r="C19" s="277"/>
      <c r="D19" s="286"/>
      <c r="E19" s="286"/>
      <c r="F19" s="286"/>
      <c r="G19" s="286"/>
      <c r="H19" s="279"/>
      <c r="I19" s="279"/>
      <c r="J19" s="279"/>
      <c r="K19" s="280"/>
      <c r="L19" s="280"/>
      <c r="M19" s="280"/>
      <c r="N19" s="276"/>
      <c r="O19" s="276"/>
      <c r="P19" s="276"/>
      <c r="Q19" s="276"/>
      <c r="R19" s="276"/>
      <c r="S19" s="276"/>
      <c r="T19" s="276"/>
      <c r="U19" s="276"/>
      <c r="V19" s="276"/>
      <c r="W19" s="276"/>
      <c r="X19" s="276"/>
      <c r="Y19" s="276"/>
      <c r="Z19" s="276"/>
      <c r="AA19" s="276"/>
      <c r="AB19" s="276"/>
    </row>
    <row r="20" spans="1:28" ht="20.25" customHeight="1">
      <c r="A20" s="278"/>
      <c r="B20" s="278"/>
      <c r="C20" s="278"/>
      <c r="D20" s="284">
        <v>0</v>
      </c>
      <c r="E20" s="285"/>
      <c r="F20" s="285"/>
      <c r="G20" s="285"/>
      <c r="H20" s="280"/>
      <c r="I20" s="280"/>
      <c r="J20" s="280"/>
      <c r="K20" s="280"/>
      <c r="L20" s="280"/>
      <c r="M20" s="280"/>
      <c r="N20" s="276"/>
      <c r="O20" s="276"/>
      <c r="P20" s="276"/>
      <c r="Q20" s="276"/>
      <c r="R20" s="276"/>
      <c r="S20" s="276"/>
      <c r="T20" s="276"/>
      <c r="U20" s="276"/>
      <c r="V20" s="276"/>
      <c r="W20" s="276"/>
      <c r="X20" s="276"/>
      <c r="Y20" s="276"/>
      <c r="Z20" s="276"/>
      <c r="AA20" s="276"/>
      <c r="AB20" s="276"/>
    </row>
    <row r="21" spans="1:28" ht="20.25" customHeight="1">
      <c r="A21" s="278"/>
      <c r="B21" s="278"/>
      <c r="C21" s="278"/>
      <c r="D21" s="283"/>
      <c r="E21" s="283"/>
      <c r="F21" s="283"/>
      <c r="G21" s="283"/>
      <c r="H21" s="280"/>
      <c r="I21" s="280"/>
      <c r="J21" s="280"/>
      <c r="K21" s="280"/>
      <c r="L21" s="280"/>
      <c r="M21" s="280"/>
      <c r="N21" s="276"/>
      <c r="O21" s="276"/>
      <c r="P21" s="276"/>
      <c r="Q21" s="276"/>
      <c r="R21" s="276"/>
      <c r="S21" s="276"/>
      <c r="T21" s="276"/>
      <c r="U21" s="276"/>
      <c r="V21" s="276"/>
      <c r="W21" s="276"/>
      <c r="X21" s="276"/>
      <c r="Y21" s="276"/>
      <c r="Z21" s="276"/>
      <c r="AA21" s="276"/>
      <c r="AB21" s="276"/>
    </row>
    <row r="22" spans="1:28" ht="20.25" customHeight="1">
      <c r="A22" s="281"/>
      <c r="B22" s="281"/>
      <c r="C22" s="281"/>
      <c r="D22" s="284">
        <v>0</v>
      </c>
      <c r="E22" s="285"/>
      <c r="F22" s="285"/>
      <c r="G22" s="285"/>
      <c r="H22" s="282"/>
      <c r="I22" s="282"/>
      <c r="J22" s="282"/>
      <c r="K22" s="280"/>
      <c r="L22" s="280"/>
      <c r="M22" s="280"/>
      <c r="N22" s="276"/>
      <c r="O22" s="276"/>
      <c r="P22" s="276"/>
      <c r="Q22" s="276"/>
      <c r="R22" s="276"/>
      <c r="S22" s="276"/>
      <c r="T22" s="276"/>
      <c r="U22" s="276"/>
      <c r="V22" s="276"/>
      <c r="W22" s="276"/>
      <c r="X22" s="276"/>
      <c r="Y22" s="276"/>
      <c r="Z22" s="276"/>
      <c r="AA22" s="276"/>
      <c r="AB22" s="276"/>
    </row>
    <row r="23" spans="1:28" ht="20.25" customHeight="1">
      <c r="A23" s="277"/>
      <c r="B23" s="277"/>
      <c r="C23" s="277"/>
      <c r="D23" s="286"/>
      <c r="E23" s="286"/>
      <c r="F23" s="286"/>
      <c r="G23" s="286"/>
      <c r="H23" s="279"/>
      <c r="I23" s="279"/>
      <c r="J23" s="279"/>
      <c r="K23" s="280"/>
      <c r="L23" s="280"/>
      <c r="M23" s="280"/>
      <c r="N23" s="276"/>
      <c r="O23" s="276"/>
      <c r="P23" s="276"/>
      <c r="Q23" s="276"/>
      <c r="R23" s="276"/>
      <c r="S23" s="276"/>
      <c r="T23" s="276"/>
      <c r="U23" s="276"/>
      <c r="V23" s="276"/>
      <c r="W23" s="276"/>
      <c r="X23" s="276"/>
      <c r="Y23" s="276"/>
      <c r="Z23" s="276"/>
      <c r="AA23" s="276"/>
      <c r="AB23" s="276"/>
    </row>
    <row r="24" spans="1:28" ht="20.25" customHeight="1">
      <c r="A24" s="278"/>
      <c r="B24" s="278"/>
      <c r="C24" s="278"/>
      <c r="D24" s="284">
        <v>0</v>
      </c>
      <c r="E24" s="285"/>
      <c r="F24" s="285"/>
      <c r="G24" s="285"/>
      <c r="H24" s="280"/>
      <c r="I24" s="280"/>
      <c r="J24" s="280"/>
      <c r="K24" s="280"/>
      <c r="L24" s="280"/>
      <c r="M24" s="280"/>
      <c r="N24" s="276"/>
      <c r="O24" s="276"/>
      <c r="P24" s="276"/>
      <c r="Q24" s="276"/>
      <c r="R24" s="276"/>
      <c r="S24" s="276"/>
      <c r="T24" s="276"/>
      <c r="U24" s="276"/>
      <c r="V24" s="276"/>
      <c r="W24" s="276"/>
      <c r="X24" s="276"/>
      <c r="Y24" s="276"/>
      <c r="Z24" s="276"/>
      <c r="AA24" s="276"/>
      <c r="AB24" s="276"/>
    </row>
    <row r="25" spans="1:28" ht="20.25" customHeight="1">
      <c r="A25" s="278"/>
      <c r="B25" s="278"/>
      <c r="C25" s="278"/>
      <c r="D25" s="283"/>
      <c r="E25" s="283"/>
      <c r="F25" s="283"/>
      <c r="G25" s="283"/>
      <c r="H25" s="280"/>
      <c r="I25" s="280"/>
      <c r="J25" s="280"/>
      <c r="K25" s="280"/>
      <c r="L25" s="280"/>
      <c r="M25" s="280"/>
      <c r="N25" s="276"/>
      <c r="O25" s="276"/>
      <c r="P25" s="276"/>
      <c r="Q25" s="276"/>
      <c r="R25" s="276"/>
      <c r="S25" s="276"/>
      <c r="T25" s="276"/>
      <c r="U25" s="276"/>
      <c r="V25" s="276"/>
      <c r="W25" s="276"/>
      <c r="X25" s="276"/>
      <c r="Y25" s="276"/>
      <c r="Z25" s="276"/>
      <c r="AA25" s="276"/>
      <c r="AB25" s="276"/>
    </row>
    <row r="26" spans="1:28" ht="20.25" customHeight="1">
      <c r="A26" s="281"/>
      <c r="B26" s="281"/>
      <c r="C26" s="281"/>
      <c r="D26" s="284">
        <v>0</v>
      </c>
      <c r="E26" s="285"/>
      <c r="F26" s="285"/>
      <c r="G26" s="285"/>
      <c r="H26" s="282"/>
      <c r="I26" s="282"/>
      <c r="J26" s="282"/>
      <c r="K26" s="280"/>
      <c r="L26" s="280"/>
      <c r="M26" s="280"/>
      <c r="N26" s="276"/>
      <c r="O26" s="276"/>
      <c r="P26" s="276"/>
      <c r="Q26" s="276"/>
      <c r="R26" s="276"/>
      <c r="S26" s="276"/>
      <c r="T26" s="276"/>
      <c r="U26" s="276"/>
      <c r="V26" s="276"/>
      <c r="W26" s="276"/>
      <c r="X26" s="276"/>
      <c r="Y26" s="276"/>
      <c r="Z26" s="276"/>
      <c r="AA26" s="276"/>
      <c r="AB26" s="276"/>
    </row>
    <row r="27" spans="1:28" ht="20.25" customHeight="1">
      <c r="A27" s="277"/>
      <c r="B27" s="277"/>
      <c r="C27" s="277"/>
      <c r="D27" s="286"/>
      <c r="E27" s="286"/>
      <c r="F27" s="286"/>
      <c r="G27" s="286"/>
      <c r="H27" s="279"/>
      <c r="I27" s="279"/>
      <c r="J27" s="279"/>
      <c r="K27" s="280"/>
      <c r="L27" s="280"/>
      <c r="M27" s="280"/>
      <c r="N27" s="276"/>
      <c r="O27" s="276"/>
      <c r="P27" s="276"/>
      <c r="Q27" s="276"/>
      <c r="R27" s="276"/>
      <c r="S27" s="276"/>
      <c r="T27" s="276"/>
      <c r="U27" s="276"/>
      <c r="V27" s="276"/>
      <c r="W27" s="276"/>
      <c r="X27" s="276"/>
      <c r="Y27" s="276"/>
      <c r="Z27" s="276"/>
      <c r="AA27" s="276"/>
      <c r="AB27" s="276"/>
    </row>
    <row r="28" spans="1:28" ht="20.25" customHeight="1">
      <c r="A28" s="278"/>
      <c r="B28" s="278"/>
      <c r="C28" s="278"/>
      <c r="D28" s="284">
        <v>0</v>
      </c>
      <c r="E28" s="285"/>
      <c r="F28" s="285"/>
      <c r="G28" s="285"/>
      <c r="H28" s="280"/>
      <c r="I28" s="280"/>
      <c r="J28" s="280"/>
      <c r="K28" s="280"/>
      <c r="L28" s="280"/>
      <c r="M28" s="280"/>
      <c r="N28" s="276"/>
      <c r="O28" s="276"/>
      <c r="P28" s="276"/>
      <c r="Q28" s="276"/>
      <c r="R28" s="276"/>
      <c r="S28" s="276"/>
      <c r="T28" s="276"/>
      <c r="U28" s="276"/>
      <c r="V28" s="276"/>
      <c r="W28" s="276"/>
      <c r="X28" s="276"/>
      <c r="Y28" s="276"/>
      <c r="Z28" s="276"/>
      <c r="AA28" s="276"/>
      <c r="AB28" s="276"/>
    </row>
    <row r="29" spans="1:28" ht="20.25" customHeight="1">
      <c r="A29" s="278"/>
      <c r="B29" s="278"/>
      <c r="C29" s="278"/>
      <c r="D29" s="283"/>
      <c r="E29" s="283"/>
      <c r="F29" s="283"/>
      <c r="G29" s="283"/>
      <c r="H29" s="280"/>
      <c r="I29" s="280"/>
      <c r="J29" s="280"/>
      <c r="K29" s="280"/>
      <c r="L29" s="280"/>
      <c r="M29" s="280"/>
      <c r="N29" s="276"/>
      <c r="O29" s="276"/>
      <c r="P29" s="276"/>
      <c r="Q29" s="276"/>
      <c r="R29" s="276"/>
      <c r="S29" s="276"/>
      <c r="T29" s="276"/>
      <c r="U29" s="276"/>
      <c r="V29" s="276"/>
      <c r="W29" s="276"/>
      <c r="X29" s="276"/>
      <c r="Y29" s="276"/>
      <c r="Z29" s="276"/>
      <c r="AA29" s="276"/>
      <c r="AB29" s="276"/>
    </row>
    <row r="30" spans="1:28" ht="20.25" customHeight="1">
      <c r="A30" s="281"/>
      <c r="B30" s="281"/>
      <c r="C30" s="281"/>
      <c r="D30" s="284">
        <v>0</v>
      </c>
      <c r="E30" s="285"/>
      <c r="F30" s="285"/>
      <c r="G30" s="285"/>
      <c r="H30" s="282"/>
      <c r="I30" s="282"/>
      <c r="J30" s="282"/>
      <c r="K30" s="280"/>
      <c r="L30" s="280"/>
      <c r="M30" s="280"/>
      <c r="N30" s="276"/>
      <c r="O30" s="276"/>
      <c r="P30" s="276"/>
      <c r="Q30" s="276"/>
      <c r="R30" s="276"/>
      <c r="S30" s="276"/>
      <c r="T30" s="276"/>
      <c r="U30" s="276"/>
      <c r="V30" s="276"/>
      <c r="W30" s="276"/>
      <c r="X30" s="276"/>
      <c r="Y30" s="276"/>
      <c r="Z30" s="276"/>
      <c r="AA30" s="276"/>
      <c r="AB30" s="276"/>
    </row>
    <row r="31" spans="1:28" ht="20.25" customHeight="1">
      <c r="A31" s="277"/>
      <c r="B31" s="277"/>
      <c r="C31" s="277"/>
      <c r="D31" s="286"/>
      <c r="E31" s="286"/>
      <c r="F31" s="286"/>
      <c r="G31" s="286"/>
      <c r="H31" s="279"/>
      <c r="I31" s="279"/>
      <c r="J31" s="279"/>
      <c r="K31" s="280"/>
      <c r="L31" s="280"/>
      <c r="M31" s="280"/>
      <c r="N31" s="276"/>
      <c r="O31" s="276"/>
      <c r="P31" s="276"/>
      <c r="Q31" s="276"/>
      <c r="R31" s="276"/>
      <c r="S31" s="276"/>
      <c r="T31" s="276"/>
      <c r="U31" s="276"/>
      <c r="V31" s="276"/>
      <c r="W31" s="276"/>
      <c r="X31" s="276"/>
      <c r="Y31" s="276"/>
      <c r="Z31" s="276"/>
      <c r="AA31" s="276"/>
      <c r="AB31" s="276"/>
    </row>
    <row r="32" spans="1:28" ht="20.25" customHeight="1">
      <c r="A32" s="278"/>
      <c r="B32" s="278"/>
      <c r="C32" s="278"/>
      <c r="D32" s="284">
        <v>0</v>
      </c>
      <c r="E32" s="285"/>
      <c r="F32" s="285"/>
      <c r="G32" s="285"/>
      <c r="H32" s="280"/>
      <c r="I32" s="280"/>
      <c r="J32" s="280"/>
      <c r="K32" s="280"/>
      <c r="L32" s="280"/>
      <c r="M32" s="280"/>
      <c r="N32" s="276"/>
      <c r="O32" s="276"/>
      <c r="P32" s="276"/>
      <c r="Q32" s="276"/>
      <c r="R32" s="276"/>
      <c r="S32" s="276"/>
      <c r="T32" s="276"/>
      <c r="U32" s="276"/>
      <c r="V32" s="276"/>
      <c r="W32" s="276"/>
      <c r="X32" s="276"/>
      <c r="Y32" s="276"/>
      <c r="Z32" s="276"/>
      <c r="AA32" s="276"/>
      <c r="AB32" s="276"/>
    </row>
    <row r="33" spans="1:28" ht="20.25" customHeight="1">
      <c r="A33" s="278"/>
      <c r="B33" s="278"/>
      <c r="C33" s="278"/>
      <c r="D33" s="283"/>
      <c r="E33" s="283"/>
      <c r="F33" s="283"/>
      <c r="G33" s="283"/>
      <c r="H33" s="280"/>
      <c r="I33" s="280"/>
      <c r="J33" s="280"/>
      <c r="K33" s="280"/>
      <c r="L33" s="280"/>
      <c r="M33" s="280"/>
      <c r="N33" s="276"/>
      <c r="O33" s="276"/>
      <c r="P33" s="276"/>
      <c r="Q33" s="276"/>
      <c r="R33" s="276"/>
      <c r="S33" s="276"/>
      <c r="T33" s="276"/>
      <c r="U33" s="276"/>
      <c r="V33" s="276"/>
      <c r="W33" s="276"/>
      <c r="X33" s="276"/>
      <c r="Y33" s="276"/>
      <c r="Z33" s="276"/>
      <c r="AA33" s="276"/>
      <c r="AB33" s="276"/>
    </row>
    <row r="34" spans="1:28" ht="20.25" customHeight="1">
      <c r="A34" s="281"/>
      <c r="B34" s="281"/>
      <c r="C34" s="281"/>
      <c r="D34" s="284">
        <v>0</v>
      </c>
      <c r="E34" s="285"/>
      <c r="F34" s="285"/>
      <c r="G34" s="285"/>
      <c r="H34" s="282"/>
      <c r="I34" s="282"/>
      <c r="J34" s="282"/>
      <c r="K34" s="280"/>
      <c r="L34" s="280"/>
      <c r="M34" s="280"/>
      <c r="N34" s="276"/>
      <c r="O34" s="276"/>
      <c r="P34" s="276"/>
      <c r="Q34" s="276"/>
      <c r="R34" s="276"/>
      <c r="S34" s="276"/>
      <c r="T34" s="276"/>
      <c r="U34" s="276"/>
      <c r="V34" s="276"/>
      <c r="W34" s="276"/>
      <c r="X34" s="276"/>
      <c r="Y34" s="276"/>
      <c r="Z34" s="276"/>
      <c r="AA34" s="276"/>
      <c r="AB34" s="276"/>
    </row>
    <row r="35" spans="1:28" ht="20.25" customHeight="1">
      <c r="A35" s="277"/>
      <c r="B35" s="277"/>
      <c r="C35" s="277"/>
      <c r="D35" s="286"/>
      <c r="E35" s="286"/>
      <c r="F35" s="286"/>
      <c r="G35" s="286"/>
      <c r="H35" s="279"/>
      <c r="I35" s="279"/>
      <c r="J35" s="279"/>
      <c r="K35" s="280"/>
      <c r="L35" s="280"/>
      <c r="M35" s="280"/>
      <c r="N35" s="276"/>
      <c r="O35" s="276"/>
      <c r="P35" s="276"/>
      <c r="Q35" s="276"/>
      <c r="R35" s="276"/>
      <c r="S35" s="276"/>
      <c r="T35" s="276"/>
      <c r="U35" s="276"/>
      <c r="V35" s="276"/>
      <c r="W35" s="276"/>
      <c r="X35" s="276"/>
      <c r="Y35" s="276"/>
      <c r="Z35" s="276"/>
      <c r="AA35" s="276"/>
      <c r="AB35" s="276"/>
    </row>
    <row r="36" spans="1:28" ht="20.25" customHeight="1">
      <c r="A36" s="278"/>
      <c r="B36" s="278"/>
      <c r="C36" s="278"/>
      <c r="D36" s="284">
        <v>0</v>
      </c>
      <c r="E36" s="285"/>
      <c r="F36" s="285"/>
      <c r="G36" s="285"/>
      <c r="H36" s="280"/>
      <c r="I36" s="280"/>
      <c r="J36" s="280"/>
      <c r="K36" s="280"/>
      <c r="L36" s="280"/>
      <c r="M36" s="280"/>
      <c r="N36" s="276"/>
      <c r="O36" s="276"/>
      <c r="P36" s="276"/>
      <c r="Q36" s="276"/>
      <c r="R36" s="276"/>
      <c r="S36" s="276"/>
      <c r="T36" s="276"/>
      <c r="U36" s="276"/>
      <c r="V36" s="276"/>
      <c r="W36" s="276"/>
      <c r="X36" s="276"/>
      <c r="Y36" s="276"/>
      <c r="Z36" s="276"/>
      <c r="AA36" s="276"/>
      <c r="AB36" s="276"/>
    </row>
    <row r="37" spans="1:28" ht="20.25" customHeight="1">
      <c r="A37" s="278"/>
      <c r="B37" s="278"/>
      <c r="C37" s="278"/>
      <c r="D37" s="283"/>
      <c r="E37" s="283"/>
      <c r="F37" s="283"/>
      <c r="G37" s="283"/>
      <c r="H37" s="280"/>
      <c r="I37" s="280"/>
      <c r="J37" s="280"/>
      <c r="K37" s="280"/>
      <c r="L37" s="280"/>
      <c r="M37" s="280"/>
      <c r="N37" s="276"/>
      <c r="O37" s="276"/>
      <c r="P37" s="276"/>
      <c r="Q37" s="276"/>
      <c r="R37" s="276"/>
      <c r="S37" s="276"/>
      <c r="T37" s="276"/>
      <c r="U37" s="276"/>
      <c r="V37" s="276"/>
      <c r="W37" s="276"/>
      <c r="X37" s="276"/>
      <c r="Y37" s="276"/>
      <c r="Z37" s="276"/>
      <c r="AA37" s="276"/>
      <c r="AB37" s="276"/>
    </row>
    <row r="38" spans="1:28" ht="20.25" customHeight="1">
      <c r="A38" s="281"/>
      <c r="B38" s="281"/>
      <c r="C38" s="281"/>
      <c r="D38" s="284">
        <v>0</v>
      </c>
      <c r="E38" s="285"/>
      <c r="F38" s="285"/>
      <c r="G38" s="285"/>
      <c r="H38" s="282"/>
      <c r="I38" s="282"/>
      <c r="J38" s="282"/>
      <c r="K38" s="280"/>
      <c r="L38" s="280"/>
      <c r="M38" s="280"/>
      <c r="N38" s="276"/>
      <c r="O38" s="276"/>
      <c r="P38" s="276"/>
      <c r="Q38" s="276"/>
      <c r="R38" s="276"/>
      <c r="S38" s="276"/>
      <c r="T38" s="276"/>
      <c r="U38" s="276"/>
      <c r="V38" s="276"/>
      <c r="W38" s="276"/>
      <c r="X38" s="276"/>
      <c r="Y38" s="276"/>
      <c r="Z38" s="276"/>
      <c r="AA38" s="276"/>
      <c r="AB38" s="276"/>
    </row>
    <row r="39" spans="1:28" ht="20.25" customHeight="1">
      <c r="A39" s="277"/>
      <c r="B39" s="277"/>
      <c r="C39" s="277"/>
      <c r="D39" s="286"/>
      <c r="E39" s="286"/>
      <c r="F39" s="286"/>
      <c r="G39" s="286"/>
      <c r="H39" s="279"/>
      <c r="I39" s="279"/>
      <c r="J39" s="279"/>
      <c r="K39" s="280"/>
      <c r="L39" s="280"/>
      <c r="M39" s="280"/>
      <c r="N39" s="276"/>
      <c r="O39" s="276"/>
      <c r="P39" s="276"/>
      <c r="Q39" s="276"/>
      <c r="R39" s="276"/>
      <c r="S39" s="276"/>
      <c r="T39" s="276"/>
      <c r="U39" s="276"/>
      <c r="V39" s="276"/>
      <c r="W39" s="276"/>
      <c r="X39" s="276"/>
      <c r="Y39" s="276"/>
      <c r="Z39" s="276"/>
      <c r="AA39" s="276"/>
      <c r="AB39" s="276"/>
    </row>
    <row r="40" spans="1:28" ht="20.25" customHeight="1">
      <c r="A40" s="278"/>
      <c r="B40" s="278"/>
      <c r="C40" s="278"/>
      <c r="D40" s="287">
        <v>0</v>
      </c>
      <c r="E40" s="279"/>
      <c r="F40" s="279"/>
      <c r="G40" s="279"/>
      <c r="H40" s="280"/>
      <c r="I40" s="280"/>
      <c r="J40" s="280"/>
      <c r="K40" s="280"/>
      <c r="L40" s="280"/>
      <c r="M40" s="280"/>
      <c r="N40" s="276"/>
      <c r="O40" s="276"/>
      <c r="P40" s="276"/>
      <c r="Q40" s="276"/>
      <c r="R40" s="276"/>
      <c r="S40" s="276"/>
      <c r="T40" s="276"/>
      <c r="U40" s="276"/>
      <c r="V40" s="276"/>
      <c r="W40" s="276"/>
      <c r="X40" s="276"/>
      <c r="Y40" s="276"/>
      <c r="Z40" s="276"/>
      <c r="AA40" s="276"/>
      <c r="AB40" s="276"/>
    </row>
  </sheetData>
  <mergeCells count="109">
    <mergeCell ref="A3:C4"/>
    <mergeCell ref="D3:G3"/>
    <mergeCell ref="H3:J4"/>
    <mergeCell ref="K3:M3"/>
    <mergeCell ref="N3:U4"/>
    <mergeCell ref="V3:AB3"/>
    <mergeCell ref="D4:G4"/>
    <mergeCell ref="K4:M4"/>
    <mergeCell ref="V4:AB4"/>
    <mergeCell ref="A5:C6"/>
    <mergeCell ref="D5:G5"/>
    <mergeCell ref="H5:J6"/>
    <mergeCell ref="K5:M8"/>
    <mergeCell ref="N5:U8"/>
    <mergeCell ref="V5:AB8"/>
    <mergeCell ref="D6:G6"/>
    <mergeCell ref="A7:C8"/>
    <mergeCell ref="D7:G7"/>
    <mergeCell ref="H7:J8"/>
    <mergeCell ref="V9:AB12"/>
    <mergeCell ref="D10:G10"/>
    <mergeCell ref="A11:C12"/>
    <mergeCell ref="D11:G11"/>
    <mergeCell ref="H11:J12"/>
    <mergeCell ref="D12:G12"/>
    <mergeCell ref="D8:G8"/>
    <mergeCell ref="A9:C10"/>
    <mergeCell ref="D9:G9"/>
    <mergeCell ref="H9:J10"/>
    <mergeCell ref="K9:M12"/>
    <mergeCell ref="N9:U12"/>
    <mergeCell ref="D13:G13"/>
    <mergeCell ref="H13:J14"/>
    <mergeCell ref="K13:M16"/>
    <mergeCell ref="N13:U16"/>
    <mergeCell ref="V13:AB16"/>
    <mergeCell ref="D14:G14"/>
    <mergeCell ref="A15:C16"/>
    <mergeCell ref="D15:G15"/>
    <mergeCell ref="H15:J16"/>
    <mergeCell ref="V29:AB32"/>
    <mergeCell ref="A31:C32"/>
    <mergeCell ref="A29:C30"/>
    <mergeCell ref="N29:U32"/>
    <mergeCell ref="V17:AB20"/>
    <mergeCell ref="D18:G18"/>
    <mergeCell ref="A19:C20"/>
    <mergeCell ref="D19:G19"/>
    <mergeCell ref="H19:J20"/>
    <mergeCell ref="D20:G20"/>
    <mergeCell ref="A17:C18"/>
    <mergeCell ref="D17:G17"/>
    <mergeCell ref="H17:J18"/>
    <mergeCell ref="K17:M20"/>
    <mergeCell ref="N17:U20"/>
    <mergeCell ref="D29:G29"/>
    <mergeCell ref="D30:G30"/>
    <mergeCell ref="D31:G31"/>
    <mergeCell ref="K21:M24"/>
    <mergeCell ref="H31:J32"/>
    <mergeCell ref="H29:J30"/>
    <mergeCell ref="K29:M32"/>
    <mergeCell ref="D32:G32"/>
    <mergeCell ref="N37:U40"/>
    <mergeCell ref="V37:AB40"/>
    <mergeCell ref="D38:G38"/>
    <mergeCell ref="A39:C40"/>
    <mergeCell ref="D39:G39"/>
    <mergeCell ref="H39:J40"/>
    <mergeCell ref="D40:G40"/>
    <mergeCell ref="V33:AB36"/>
    <mergeCell ref="D34:G34"/>
    <mergeCell ref="A35:C36"/>
    <mergeCell ref="D35:G35"/>
    <mergeCell ref="H35:J36"/>
    <mergeCell ref="D36:G36"/>
    <mergeCell ref="A33:C34"/>
    <mergeCell ref="D33:G33"/>
    <mergeCell ref="H33:J34"/>
    <mergeCell ref="K33:M36"/>
    <mergeCell ref="N33:U36"/>
    <mergeCell ref="A37:C38"/>
    <mergeCell ref="D37:G37"/>
    <mergeCell ref="H37:J38"/>
    <mergeCell ref="K37:M40"/>
    <mergeCell ref="V2:AB2"/>
    <mergeCell ref="N21:U24"/>
    <mergeCell ref="V21:AB24"/>
    <mergeCell ref="A23:C24"/>
    <mergeCell ref="H23:J24"/>
    <mergeCell ref="A25:C26"/>
    <mergeCell ref="H25:J26"/>
    <mergeCell ref="K25:M28"/>
    <mergeCell ref="N25:U28"/>
    <mergeCell ref="V25:AB28"/>
    <mergeCell ref="A21:C22"/>
    <mergeCell ref="D21:G21"/>
    <mergeCell ref="H21:J22"/>
    <mergeCell ref="D22:G22"/>
    <mergeCell ref="D23:G23"/>
    <mergeCell ref="A27:C28"/>
    <mergeCell ref="H27:J28"/>
    <mergeCell ref="D24:G24"/>
    <mergeCell ref="D25:G25"/>
    <mergeCell ref="D26:G26"/>
    <mergeCell ref="D27:G27"/>
    <mergeCell ref="D28:G28"/>
    <mergeCell ref="D16:G16"/>
    <mergeCell ref="A13:C14"/>
  </mergeCells>
  <phoneticPr fontId="3"/>
  <pageMargins left="0.70866141732283472" right="0.70866141732283472" top="0.55118110236220474" bottom="0.55118110236220474" header="0.31496062992125984" footer="0.31496062992125984"/>
  <pageSetup paperSize="9" scale="95" orientation="portrait" r:id="rId1"/>
  <headerFooter>
    <oddFooter>&amp;C&amp;P/&amp;N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17C3FA-931D-45D1-9821-834E6A25C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2845358-5E05-459C-8EF3-2F73736391E3}">
  <ds:schemaRefs>
    <ds:schemaRef ds:uri="http://schemas.microsoft.com/sharepoint/v3/contenttype/forms"/>
  </ds:schemaRefs>
</ds:datastoreItem>
</file>

<file path=customXml/itemProps3.xml><?xml version="1.0" encoding="utf-8"?>
<ds:datastoreItem xmlns:ds="http://schemas.openxmlformats.org/officeDocument/2006/customXml" ds:itemID="{5C384A46-62B0-4258-863D-3E196A19E51E}">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旅行命令上申書（国外旅行</vt:lpstr>
      <vt:lpstr>旅行報告書兼精算依頼書 （国外旅行</vt:lpstr>
      <vt:lpstr>（別紙）旅行日程表</vt:lpstr>
      <vt:lpstr>'旅行命令上申書（国外旅行'!Print_Area</vt:lpstr>
      <vt:lpstr>'（別紙）旅行日程表'!Print_Titles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OCAMI-Secretary</cp:lastModifiedBy>
  <cp:lastPrinted>2022-07-21T06:51:15Z</cp:lastPrinted>
  <dcterms:created xsi:type="dcterms:W3CDTF">2022-01-25T05:45:25Z</dcterms:created>
  <dcterms:modified xsi:type="dcterms:W3CDTF">2022-09-27T05:43:23Z</dcterms:modified>
</cp:coreProperties>
</file>